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TESORERIA EMPRESA LOS BENITEZ\LEY 1116\2023-03-08 ETAPA ACUERDO PAGO\Cambio solicitados en audiencia\"/>
    </mc:Choice>
  </mc:AlternateContent>
  <xr:revisionPtr revIDLastSave="0" documentId="13_ncr:1_{555E9CBC-F841-4801-9F51-7C76EFEFB93D}" xr6:coauthVersionLast="47" xr6:coauthVersionMax="47" xr10:uidLastSave="{00000000-0000-0000-0000-000000000000}"/>
  <bookViews>
    <workbookView xWindow="-120" yWindow="-120" windowWidth="20730" windowHeight="11040" activeTab="2" xr2:uid="{259882FA-292D-4CAA-979E-73B39EB89A9D}"/>
  </bookViews>
  <sheets>
    <sheet name="Acreedores Vinculados" sheetId="2" r:id="rId1"/>
    <sheet name="Resumen Proyecto de Graduacion" sheetId="1" r:id="rId2"/>
    <sheet name="Relacion de acreedores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0" i="1" l="1"/>
</calcChain>
</file>

<file path=xl/sharedStrings.xml><?xml version="1.0" encoding="utf-8"?>
<sst xmlns="http://schemas.openxmlformats.org/spreadsheetml/2006/main" count="3289" uniqueCount="238">
  <si>
    <t>PROYECTO DE DETERMINACION DE DERECHOS DE VOTO / APROBADO EN AUDIENCIA DE RESOLUCION DE OBJECIONES - MARZO 13 DE 2023</t>
  </si>
  <si>
    <t>ACREEDORES CLASE A - LABORAL</t>
  </si>
  <si>
    <t>NOMBRE O RAZON SOCIAL</t>
  </si>
  <si>
    <t>NIT O CEDULA DE CIUDADANIA</t>
  </si>
  <si>
    <t>DIRECCION DE NOTIFICACION</t>
  </si>
  <si>
    <t>CIUDAD O MUNICIPIO</t>
  </si>
  <si>
    <t>PAIS</t>
  </si>
  <si>
    <t>VINCULO CON EL DEUDOR ART. 24 LEY 1116 DE 2006</t>
  </si>
  <si>
    <t>No OBLIGACION</t>
  </si>
  <si>
    <t>SALDO CAPITAL POR PAGAR (A)</t>
  </si>
  <si>
    <t>SALDO CAPITAL VENCIDO (B)</t>
  </si>
  <si>
    <t>CAPITAL VENCIDO ACTUALIZADO AL IPC ( C)</t>
  </si>
  <si>
    <t>DERECHOS DE VOTO A-B+C</t>
  </si>
  <si>
    <t>% DERECHOS DE VOTO</t>
  </si>
  <si>
    <t>BENITEZ ALVAREZ CARLOS EDUARDO</t>
  </si>
  <si>
    <t>CR 57  119A  60 T 4 APTO 1716</t>
  </si>
  <si>
    <t>BOGOTA</t>
  </si>
  <si>
    <t>COL</t>
  </si>
  <si>
    <t>VINCULADO</t>
  </si>
  <si>
    <t>LABORALES</t>
  </si>
  <si>
    <t/>
  </si>
  <si>
    <t>SUBTOTAL BENITEZ ALVAREZ CARLOS EDUARDO</t>
  </si>
  <si>
    <t>FRANCO CUCHIA MARIA PATRICIA</t>
  </si>
  <si>
    <t>CALLE 146 # 138A-04</t>
  </si>
  <si>
    <t>NO VINCULADO</t>
  </si>
  <si>
    <t xml:space="preserve">SUBTOTAL </t>
  </si>
  <si>
    <t>ROJAS MUNOZ YULI PAOLA</t>
  </si>
  <si>
    <t>CARRERA 70d # 116A- 31</t>
  </si>
  <si>
    <t>TOTAL CLASE A - LABORALES</t>
  </si>
  <si>
    <t>ACREEDORES CLASE B - ENTIDADES PUBLICAS</t>
  </si>
  <si>
    <t>SUBTOTAL U.A.E. DIRECCION DE IMPUESTOS Y ADUANAS NACIONALES</t>
  </si>
  <si>
    <t>SECRETARIA DE HACIENDA BOGOTA DISTRITO CAPITAL</t>
  </si>
  <si>
    <t>CL 17 65B 95</t>
  </si>
  <si>
    <t>Industria y comercio</t>
  </si>
  <si>
    <t>ALCALDIA MUNICIPAL DE COTA</t>
  </si>
  <si>
    <t>CR 4   12   63</t>
  </si>
  <si>
    <t>COTA</t>
  </si>
  <si>
    <t>SUBTOTAL SECRETARIA DE HACIENDA</t>
  </si>
  <si>
    <t>SENA</t>
  </si>
  <si>
    <t>Calle 57 No. 8 - 69</t>
  </si>
  <si>
    <t>BOGOTA D.C.</t>
  </si>
  <si>
    <t>SUBTOTAL OTRAS</t>
  </si>
  <si>
    <t>TOTAL CLASE B - ENTIDADES PUBLICAS</t>
  </si>
  <si>
    <t>ACREEDORES CLASE C - VIGILADAS POR SUPERFINANCIERA (ENTIDADES FINANCIERAS, ASEGURADORAS)</t>
  </si>
  <si>
    <t>BANCO BILBAO VIZCAYA ARGENTARIA COLOMBIA SA</t>
  </si>
  <si>
    <t>CR 11 94 64</t>
  </si>
  <si>
    <t>SUBTOTAL BANCO BILBAO VIZCAYA ARGENTARIA COLOMBIA SA</t>
  </si>
  <si>
    <t>INSTITUTO ROI COLOMBIA SAS (CESIONARIO BANCO BANCO DAVIVIENDA SA)</t>
  </si>
  <si>
    <t xml:space="preserve">AV 19 No. 114 - 09. Oficina 404 </t>
  </si>
  <si>
    <t>´7100000800214219</t>
  </si>
  <si>
    <t>`7100000800217329</t>
  </si>
  <si>
    <t>SUBTOTAL INSTITUTO ROI COLOMBIA SAS (CESIONARIO BANCO BANCO DAVIVIENDA SA)</t>
  </si>
  <si>
    <t>INSTITUTO ROI COLOMBIA SAS (CESIONARIO BANCO BANCOLOMBIA SA)</t>
  </si>
  <si>
    <t>SUBTOTAL INSTITUTO ROI COLOMBIA SAS (CESIONARIO BANCO BANCOLOMBIA SA)</t>
  </si>
  <si>
    <t>INSTITUTO ROI COLOMBIA SAS (CESIONARIO BANCO SCOTIABANK COLPATRIA SA)</t>
  </si>
  <si>
    <t>SUBTOTAL INSTITUTO ROI COLOMBIA SAS (CESIONARIO BANCO SCOTIABANK COLPATRIA SA)</t>
  </si>
  <si>
    <t>TOTAL CLASE C - ENTIDADES VIGILADAS POR LA SUPERINTENDENCIA FINANCIERA</t>
  </si>
  <si>
    <t xml:space="preserve">ACREEDORES CLASE D - ACREEDORES INTERNOS PARAGRAFO 1° ART. 31 LEY 1116 DE 2006 </t>
  </si>
  <si>
    <t>SOCIO - ACCIONISTA</t>
  </si>
  <si>
    <t>BENITEZ PACHON EDUARDO</t>
  </si>
  <si>
    <t>CR 71 A   97   38 Int 1 Apto 103</t>
  </si>
  <si>
    <t>TOTAL ACREEDORES CLASE D</t>
  </si>
  <si>
    <t>ACREEDORES CLASE E - DEMAS ACREEDORES EXTERNOS</t>
  </si>
  <si>
    <t>ALMEX COLOMBIA SAS</t>
  </si>
  <si>
    <t xml:space="preserve">901145824           </t>
  </si>
  <si>
    <t>CR 16 143 29 OF 403</t>
  </si>
  <si>
    <t>SUBTOTAL ALMEX COLOMBIA SAS</t>
  </si>
  <si>
    <t>ANCLA Y VIENTO SAS</t>
  </si>
  <si>
    <t xml:space="preserve">830026818           </t>
  </si>
  <si>
    <t>CR 116 A 22 H 31</t>
  </si>
  <si>
    <t>SUBTOTAL ANCLA Y VIENTO SAS</t>
  </si>
  <si>
    <t>ATLANTIC FS SAS</t>
  </si>
  <si>
    <t xml:space="preserve">900040299           </t>
  </si>
  <si>
    <t>CL 6 50 169</t>
  </si>
  <si>
    <t>SUBTOTAL ATLANTIC FS SAS</t>
  </si>
  <si>
    <t>BOTERO OSORIO JULIAN</t>
  </si>
  <si>
    <t xml:space="preserve">16072085            </t>
  </si>
  <si>
    <t>CL 7 8 A 83</t>
  </si>
  <si>
    <t>SUBTOTAL BOTERO OSORIO JULIAN</t>
  </si>
  <si>
    <t>BUSINESS PEOPLE UNLIMITED</t>
  </si>
  <si>
    <t xml:space="preserve">830000844           </t>
  </si>
  <si>
    <t>AUT MEDELLIN KM 1 SIBERIA PQ IND FLORIDA</t>
  </si>
  <si>
    <t>SIBERIA</t>
  </si>
  <si>
    <t>SUBTOTAL BUSINESS PEOPLE UNLIMITED</t>
  </si>
  <si>
    <t>CARNES DON MATIAS SAS</t>
  </si>
  <si>
    <t xml:space="preserve">900658918           </t>
  </si>
  <si>
    <t>AUT SUR 66 78 LC A 4</t>
  </si>
  <si>
    <t>SUBTOTAL CARNES DON MATIAS SAS</t>
  </si>
  <si>
    <t>COLLANTE VELEZ POLICARPO</t>
  </si>
  <si>
    <t xml:space="preserve">80819990            </t>
  </si>
  <si>
    <t>CR 147 145 40 CA 98</t>
  </si>
  <si>
    <t>SUBTOTAL COLLANTE VELEZ POLICARPO</t>
  </si>
  <si>
    <t>COMERCIALIZADORA A Y ROMERO CIA S EN C</t>
  </si>
  <si>
    <t xml:space="preserve">800208046           </t>
  </si>
  <si>
    <t>CL 104 66 38 CON COASMEDAS III SECTOR</t>
  </si>
  <si>
    <t>SUBTOTAL COMERCIALIZADORA A Y ROMERO CIA S EN C</t>
  </si>
  <si>
    <t>COMERVIPC COMPANY SAS</t>
  </si>
  <si>
    <t xml:space="preserve">900393863           </t>
  </si>
  <si>
    <t>CENTRAL DE ABASTOS BOGOTA BD 14 LC 5 Y 6</t>
  </si>
  <si>
    <t>SUBTOTAL COMERVIPC COMPANY SAS</t>
  </si>
  <si>
    <t>COOPERATIVA COLANTA</t>
  </si>
  <si>
    <t xml:space="preserve">890904478           </t>
  </si>
  <si>
    <t>CL 74 64 A 51</t>
  </si>
  <si>
    <t>SUBTOTAL COOPERATIVA COLANTA</t>
  </si>
  <si>
    <t>DISTRICARNES INVERCAMEL S EN C</t>
  </si>
  <si>
    <t xml:space="preserve">900296384           </t>
  </si>
  <si>
    <t>CL 27 SUR 29 B 19</t>
  </si>
  <si>
    <t>SUBTOTAL DISTRICARNES INVERCAMEL S EN C</t>
  </si>
  <si>
    <t>GUTIERREZ NOVOA SANDRA LILIANA</t>
  </si>
  <si>
    <t xml:space="preserve">52364274            </t>
  </si>
  <si>
    <t>CR 78 Q 35 A SUR 31</t>
  </si>
  <si>
    <t>SUBTOTAL GUTIERREZ NOVOA SANDRA LILIANA</t>
  </si>
  <si>
    <t>INVAR SERAPIS SAS</t>
  </si>
  <si>
    <t xml:space="preserve">900208583           </t>
  </si>
  <si>
    <t>AV CL 26 69 D 91</t>
  </si>
  <si>
    <t>SUBTOTAL INVAR SERAPIS SAS</t>
  </si>
  <si>
    <t>INVERSIONES LEJIS SAS</t>
  </si>
  <si>
    <t xml:space="preserve">900231444           </t>
  </si>
  <si>
    <t>CR 70 F 72 A 38</t>
  </si>
  <si>
    <t>SUBTOTAL INVERSIONES LEJIS SAS</t>
  </si>
  <si>
    <t>JUGOS NATURALES MANDARIN SAS</t>
  </si>
  <si>
    <t xml:space="preserve">901138293           </t>
  </si>
  <si>
    <t>CR 19 A 22 B 06</t>
  </si>
  <si>
    <t>SUBTOTAL JUGOS NATURALES MANDARIN SAS</t>
  </si>
  <si>
    <t>LOGIFOODS SAS</t>
  </si>
  <si>
    <t xml:space="preserve">900374053           </t>
  </si>
  <si>
    <t>CR 42 54 A 71</t>
  </si>
  <si>
    <t>SUBTOTAL LOGIFOODS SAS</t>
  </si>
  <si>
    <t>MARPACIFIC SAS</t>
  </si>
  <si>
    <t xml:space="preserve">900131385           </t>
  </si>
  <si>
    <t>CR 25 22 B 36</t>
  </si>
  <si>
    <t>SUBTOTAL MARPACIFIC SAS</t>
  </si>
  <si>
    <t>MERKFOOD</t>
  </si>
  <si>
    <t xml:space="preserve">901128882           </t>
  </si>
  <si>
    <t>CL 125 18 28</t>
  </si>
  <si>
    <t>SUBTOTAL MERKFOOD</t>
  </si>
  <si>
    <t>POLLO ANDINO SAS</t>
  </si>
  <si>
    <t xml:space="preserve">860076820           </t>
  </si>
  <si>
    <t>CR 37 7 49</t>
  </si>
  <si>
    <t>SUBTOTAL POLLO ANDINO SAS</t>
  </si>
  <si>
    <t>QUESOS DELICIOSOS JAYS</t>
  </si>
  <si>
    <t xml:space="preserve">900682654           </t>
  </si>
  <si>
    <t>VDA PALO VERDE SEC PRIMAV FCA LA ESPERAN</t>
  </si>
  <si>
    <t>TABIO</t>
  </si>
  <si>
    <t>SUBTOTAL QUESOS DELICIOSOS JAYS</t>
  </si>
  <si>
    <t>RESTORANDO COLOMBIA SAS</t>
  </si>
  <si>
    <t xml:space="preserve">900693627           </t>
  </si>
  <si>
    <t>AV CR 485 103 34 OFI 2020</t>
  </si>
  <si>
    <t>SUBTOTAL RESTORANDO COLOMBIA SAS</t>
  </si>
  <si>
    <t>TORTILLAS AND MEALS SAS</t>
  </si>
  <si>
    <t xml:space="preserve">830147419           </t>
  </si>
  <si>
    <t>CR 53 D 127 D 41</t>
  </si>
  <si>
    <t>SUBTOTAL TORTILLAS AND MEALS SAS</t>
  </si>
  <si>
    <t>TORTILLAS GUANAJUATO CAPITAL SAS</t>
  </si>
  <si>
    <t xml:space="preserve">900380408           </t>
  </si>
  <si>
    <t>CL 37 B SUR 72 K 07 BRR CARVAJAL</t>
  </si>
  <si>
    <t>SUBTOTAL TORTILLAS GUANAJUATO CAPITAL SAS</t>
  </si>
  <si>
    <t>AWAY FROM HOME COLOMBIA SAS</t>
  </si>
  <si>
    <t xml:space="preserve">901089114           </t>
  </si>
  <si>
    <t>CL 70  25  32 PISO 1</t>
  </si>
  <si>
    <t>SUBTOTAL AWAY FROM HOME COLOMBIA SAS</t>
  </si>
  <si>
    <t>CRISLOZA SAS</t>
  </si>
  <si>
    <t xml:space="preserve">900399153           </t>
  </si>
  <si>
    <t>CR 75 71 A 42</t>
  </si>
  <si>
    <t>SUBTOTAL CRISLOZA SAS</t>
  </si>
  <si>
    <t>CAMPOS CUELLAR ANA LILIA</t>
  </si>
  <si>
    <t xml:space="preserve">444444029           </t>
  </si>
  <si>
    <t>NA</t>
  </si>
  <si>
    <t>SUBTOTAL CAMPOS CUELLAR ANA LILIA</t>
  </si>
  <si>
    <t>JOSERRAGO SA</t>
  </si>
  <si>
    <t xml:space="preserve">860513883           </t>
  </si>
  <si>
    <t>CR 14 17 40</t>
  </si>
  <si>
    <t>SUBTOTAL JOSERRAGO SA</t>
  </si>
  <si>
    <t>LEAL COLOMBIA SAS</t>
  </si>
  <si>
    <t xml:space="preserve">900931706           </t>
  </si>
  <si>
    <t>CR  14  97  33</t>
  </si>
  <si>
    <t>SUBTOTAL LEAL COLOMBIA SAS</t>
  </si>
  <si>
    <t>PEDRO E DOMINGUEZ Y CIA SAS</t>
  </si>
  <si>
    <t xml:space="preserve">860039286           </t>
  </si>
  <si>
    <t>CR 10 A 11 14 OF 302</t>
  </si>
  <si>
    <t>SUBTOTAL PEDRO E DOMINGUEZ Y CIA SAS</t>
  </si>
  <si>
    <t>PRODUCTOS Y SUMINISTROS LTDA</t>
  </si>
  <si>
    <t xml:space="preserve">830049630           </t>
  </si>
  <si>
    <t>AUTOP MEDELLIN VIA SIBERIA KM 2 5</t>
  </si>
  <si>
    <t>SUBTOTAL PRODUCTOS Y SUMINISTROS LTDA</t>
  </si>
  <si>
    <t>SUDESPENSA BARRAGAN SA</t>
  </si>
  <si>
    <t xml:space="preserve">830111367           </t>
  </si>
  <si>
    <t>CORABASTOS BODEGA 8 LOCAL 2</t>
  </si>
  <si>
    <t>SUBTOTAL SUDESPENSA BARRAGAN SA</t>
  </si>
  <si>
    <t>QUINTERO Y QUINTERO ASESORES SA</t>
  </si>
  <si>
    <t xml:space="preserve">800247814           </t>
  </si>
  <si>
    <t>CL 97 A 8 10 OFC 405</t>
  </si>
  <si>
    <t>SUBTOTAL QUINTERO Y QUINTERO ASESORES SA</t>
  </si>
  <si>
    <t>AURUM BANCA DE INVERSION SAS</t>
  </si>
  <si>
    <t>Cl 73 9   42 Of 502</t>
  </si>
  <si>
    <t>SUBTOTAL AURUM BANCA DE INVERSION SAS</t>
  </si>
  <si>
    <t>GESTION E SAS</t>
  </si>
  <si>
    <t xml:space="preserve">900314459           </t>
  </si>
  <si>
    <t>CR 7 67 28</t>
  </si>
  <si>
    <t>SUBTOTAL GESTION E SAS</t>
  </si>
  <si>
    <t>STAR ACTIONS SAS</t>
  </si>
  <si>
    <t xml:space="preserve">901198500           </t>
  </si>
  <si>
    <t>CR 73 B 64 F 10</t>
  </si>
  <si>
    <t>SUBTOTAL STAR ACTIONS SAS</t>
  </si>
  <si>
    <t>SOLIS VILORIA HARRY TONY</t>
  </si>
  <si>
    <t xml:space="preserve">1023304937          </t>
  </si>
  <si>
    <t>CL 187  16  47</t>
  </si>
  <si>
    <t>SUBTOTAL SOLIS VILORIA HARRY TONY</t>
  </si>
  <si>
    <t>SOLUCIONES GRAFICAS DE COLOMBIA SAS</t>
  </si>
  <si>
    <t xml:space="preserve">901019538           </t>
  </si>
  <si>
    <t>CR 69 K 70 40</t>
  </si>
  <si>
    <t>SUBTOTAL SOLUCIONES GRAFICAS DE COLOMBIA SAS</t>
  </si>
  <si>
    <t>GONZALEZ ROJAS FREDY</t>
  </si>
  <si>
    <t>CALLE 8 A BIS A    80  63  APTO 1129</t>
  </si>
  <si>
    <t>RC0070</t>
  </si>
  <si>
    <t>SUBTOTAL GONZALEZ ROJAS FREDY</t>
  </si>
  <si>
    <t>TEXTILES LAFAYETTE SAS</t>
  </si>
  <si>
    <t>CL  15  72  95</t>
  </si>
  <si>
    <t>RC0067</t>
  </si>
  <si>
    <t>SUBTOTAL TEXTILES LAFAYETTE SAS</t>
  </si>
  <si>
    <t>MALLPLAZA SERVICIOS S.A.S</t>
  </si>
  <si>
    <t>CLM265</t>
  </si>
  <si>
    <t>SUBTOTAL MALLPLAZA SERVICIOS S.A.S</t>
  </si>
  <si>
    <t>TOTAL ACREEDORES CLASE E</t>
  </si>
  <si>
    <t>TOTAL PROYECTO DE DETERMINACION DE DERECHOS DE VOTO</t>
  </si>
  <si>
    <t>NOTAS</t>
  </si>
  <si>
    <t>1. El capital por pagar debe coincidir con el del proyecto de graduacion y calificacion de creditos.</t>
  </si>
  <si>
    <t>2. Para la determinacion de derechos de voto de los acreedores clase D - Internos, se debe tener en cuenta el patrimonio de la sociedad al corte de la actualizacion del inventario de activos y pasivos (dia anterior a la admision); deteminando el monto de acuerdo al porcentaje de participacion de cada socio (personas juridicas).</t>
  </si>
  <si>
    <t>3. Para las personas naturales el unico acreedor clase D es el mismo.</t>
  </si>
  <si>
    <t>4. En caso de ser negativo el patrimonio, solo se tiene derecho a un voto por cada socio o para la persona natural.</t>
  </si>
  <si>
    <t>5. Para los acreedores clase D, no se tiene ni capital por pagar, ni capital vencido, ni capital actualizado al IPC</t>
  </si>
  <si>
    <t>6. No deben ser incluidas entidades de seguridad social en ninguno de los dos proyectos.</t>
  </si>
  <si>
    <t>7. Solo se incluye el capital por pagar, sin intereses.</t>
  </si>
  <si>
    <t>4 EXISTENCIA DE UNA SITUACIÓN DE SUBORDINACIÓN O GRUPO EMPRESARIAL</t>
  </si>
  <si>
    <t>5 NINGUNO</t>
  </si>
  <si>
    <t>1 PARENTESCO HASTA 4° GRADO DE CONSAGUÍNIDAD, 2° DE AFINIDAD O ÚNICO CÍVIL</t>
  </si>
  <si>
    <t>2 TENER O HABER TENIDO EN LOS ÚLTIMOS AÑOS ACCIONISTAS, SOCIOS O ASOCIADOS COMUNES</t>
  </si>
  <si>
    <t>3 TENER O HABER TENIDO REPRESENTANTES O ADMINISTRADORES COMUNES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</si>
</sst>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rgb="FF575756"/>
      <name val="Calibri"/>
      <family val="2"/>
    </font>
    <font>
      <b/>
      <sz val="8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0">
    <xf numFmtId="0" fontId="0" fillId="0" borderId="0" xfId="0"/>
    <xf numFmtId="14" fontId="0" fillId="0" borderId="0" xfId="0" applyNumberFormat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right" vertical="center" wrapText="1"/>
    </xf>
    <xf numFmtId="10" fontId="2" fillId="0" borderId="9" xfId="0" applyNumberFormat="1" applyFont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0" xfId="0" applyBorder="1"/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right"/>
    </xf>
    <xf numFmtId="4" fontId="0" fillId="0" borderId="13" xfId="0" applyNumberFormat="1" applyBorder="1" applyAlignment="1">
      <alignment horizontal="right" vertical="center"/>
    </xf>
    <xf numFmtId="4" fontId="0" fillId="0" borderId="11" xfId="0" applyNumberFormat="1" applyBorder="1" applyAlignment="1">
      <alignment horizontal="right" vertical="center"/>
    </xf>
    <xf numFmtId="10" fontId="0" fillId="0" borderId="11" xfId="0" applyNumberFormat="1" applyBorder="1" applyAlignment="1">
      <alignment horizontal="right" vertical="center"/>
    </xf>
    <xf numFmtId="4" fontId="0" fillId="0" borderId="14" xfId="0" applyNumberFormat="1" applyBorder="1" applyAlignment="1">
      <alignment horizontal="right"/>
    </xf>
    <xf numFmtId="4" fontId="0" fillId="0" borderId="12" xfId="0" applyNumberFormat="1" applyBorder="1" applyAlignment="1">
      <alignment horizontal="right"/>
    </xf>
    <xf numFmtId="10" fontId="2" fillId="0" borderId="12" xfId="0" applyNumberFormat="1" applyFont="1" applyBorder="1" applyAlignment="1">
      <alignment horizontal="right" vertical="center"/>
    </xf>
    <xf numFmtId="10" fontId="0" fillId="0" borderId="12" xfId="0" applyNumberFormat="1" applyBorder="1" applyAlignment="1">
      <alignment horizontal="right"/>
    </xf>
    <xf numFmtId="4" fontId="0" fillId="0" borderId="15" xfId="0" applyNumberFormat="1" applyBorder="1" applyAlignment="1">
      <alignment horizontal="right"/>
    </xf>
    <xf numFmtId="4" fontId="0" fillId="0" borderId="16" xfId="0" applyNumberFormat="1" applyBorder="1" applyAlignment="1">
      <alignment horizontal="right"/>
    </xf>
    <xf numFmtId="10" fontId="0" fillId="0" borderId="16" xfId="0" applyNumberFormat="1" applyBorder="1" applyAlignment="1">
      <alignment horizontal="right"/>
    </xf>
    <xf numFmtId="4" fontId="2" fillId="0" borderId="19" xfId="0" applyNumberFormat="1" applyFont="1" applyBorder="1" applyAlignment="1">
      <alignment horizontal="right"/>
    </xf>
    <xf numFmtId="10" fontId="2" fillId="0" borderId="20" xfId="0" applyNumberFormat="1" applyFont="1" applyBorder="1" applyAlignment="1">
      <alignment horizontal="right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/>
    </xf>
    <xf numFmtId="4" fontId="0" fillId="0" borderId="13" xfId="0" applyNumberFormat="1" applyBorder="1" applyAlignment="1">
      <alignment horizontal="right"/>
    </xf>
    <xf numFmtId="4" fontId="0" fillId="0" borderId="11" xfId="0" applyNumberFormat="1" applyBorder="1" applyAlignment="1">
      <alignment horizontal="right"/>
    </xf>
    <xf numFmtId="10" fontId="0" fillId="0" borderId="11" xfId="0" applyNumberFormat="1" applyBorder="1" applyAlignment="1">
      <alignment horizontal="right"/>
    </xf>
    <xf numFmtId="0" fontId="0" fillId="0" borderId="16" xfId="0" applyBorder="1" applyAlignment="1">
      <alignment horizontal="left"/>
    </xf>
    <xf numFmtId="4" fontId="0" fillId="0" borderId="21" xfId="0" applyNumberFormat="1" applyBorder="1" applyAlignment="1">
      <alignment horizontal="right"/>
    </xf>
    <xf numFmtId="4" fontId="2" fillId="0" borderId="15" xfId="0" applyNumberFormat="1" applyFont="1" applyBorder="1" applyAlignment="1">
      <alignment horizontal="right"/>
    </xf>
    <xf numFmtId="4" fontId="2" fillId="0" borderId="12" xfId="0" applyNumberFormat="1" applyFont="1" applyBorder="1" applyAlignment="1">
      <alignment horizontal="right"/>
    </xf>
    <xf numFmtId="10" fontId="3" fillId="0" borderId="20" xfId="0" applyNumberFormat="1" applyFont="1" applyBorder="1" applyAlignment="1">
      <alignment horizontal="right"/>
    </xf>
    <xf numFmtId="0" fontId="0" fillId="3" borderId="10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top"/>
    </xf>
    <xf numFmtId="0" fontId="0" fillId="3" borderId="16" xfId="0" applyFill="1" applyBorder="1" applyAlignment="1">
      <alignment horizontal="left"/>
    </xf>
    <xf numFmtId="0" fontId="0" fillId="3" borderId="12" xfId="0" applyFill="1" applyBorder="1" applyAlignment="1">
      <alignment horizontal="left"/>
    </xf>
    <xf numFmtId="0" fontId="0" fillId="3" borderId="11" xfId="0" applyFill="1" applyBorder="1" applyAlignment="1">
      <alignment horizontal="left" vertical="center"/>
    </xf>
    <xf numFmtId="0" fontId="0" fillId="3" borderId="11" xfId="0" applyFill="1" applyBorder="1" applyAlignment="1">
      <alignment horizontal="right"/>
    </xf>
    <xf numFmtId="4" fontId="0" fillId="3" borderId="22" xfId="0" applyNumberFormat="1" applyFill="1" applyBorder="1" applyAlignment="1">
      <alignment horizontal="right"/>
    </xf>
    <xf numFmtId="4" fontId="0" fillId="3" borderId="16" xfId="0" applyNumberFormat="1" applyFill="1" applyBorder="1" applyAlignment="1">
      <alignment horizontal="right"/>
    </xf>
    <xf numFmtId="4" fontId="0" fillId="3" borderId="12" xfId="0" applyNumberFormat="1" applyFill="1" applyBorder="1" applyAlignment="1">
      <alignment horizontal="right"/>
    </xf>
    <xf numFmtId="10" fontId="0" fillId="3" borderId="16" xfId="0" applyNumberFormat="1" applyFill="1" applyBorder="1" applyAlignment="1">
      <alignment horizontal="right"/>
    </xf>
    <xf numFmtId="14" fontId="0" fillId="3" borderId="0" xfId="0" applyNumberFormat="1" applyFill="1"/>
    <xf numFmtId="0" fontId="0" fillId="3" borderId="0" xfId="0" applyFill="1"/>
    <xf numFmtId="10" fontId="2" fillId="0" borderId="19" xfId="2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center"/>
    </xf>
    <xf numFmtId="10" fontId="2" fillId="0" borderId="0" xfId="0" applyNumberFormat="1" applyFont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vertical="center"/>
    </xf>
    <xf numFmtId="0" fontId="4" fillId="0" borderId="12" xfId="0" applyFont="1" applyBorder="1" applyAlignment="1">
      <alignment horizontal="left" vertical="top" wrapText="1"/>
    </xf>
    <xf numFmtId="0" fontId="0" fillId="0" borderId="12" xfId="0" applyBorder="1"/>
    <xf numFmtId="0" fontId="0" fillId="0" borderId="12" xfId="0" applyBorder="1" applyAlignment="1">
      <alignment vertical="center"/>
    </xf>
    <xf numFmtId="10" fontId="2" fillId="0" borderId="19" xfId="0" applyNumberFormat="1" applyFont="1" applyBorder="1" applyAlignment="1">
      <alignment horizontal="right"/>
    </xf>
    <xf numFmtId="4" fontId="0" fillId="0" borderId="25" xfId="0" applyNumberFormat="1" applyBorder="1" applyAlignment="1">
      <alignment horizontal="right"/>
    </xf>
    <xf numFmtId="4" fontId="0" fillId="0" borderId="26" xfId="0" applyNumberFormat="1" applyBorder="1" applyAlignment="1">
      <alignment horizontal="right"/>
    </xf>
    <xf numFmtId="0" fontId="5" fillId="0" borderId="12" xfId="0" applyFont="1" applyBorder="1"/>
    <xf numFmtId="4" fontId="0" fillId="0" borderId="22" xfId="0" applyNumberFormat="1" applyBorder="1" applyAlignment="1">
      <alignment horizontal="right"/>
    </xf>
    <xf numFmtId="0" fontId="0" fillId="0" borderId="27" xfId="0" applyBorder="1"/>
    <xf numFmtId="43" fontId="0" fillId="0" borderId="12" xfId="1" applyFont="1" applyFill="1" applyBorder="1"/>
    <xf numFmtId="10" fontId="0" fillId="0" borderId="13" xfId="0" applyNumberFormat="1" applyBorder="1" applyAlignment="1">
      <alignment horizontal="right"/>
    </xf>
    <xf numFmtId="10" fontId="0" fillId="0" borderId="0" xfId="0" applyNumberFormat="1"/>
    <xf numFmtId="4" fontId="2" fillId="0" borderId="0" xfId="0" applyNumberFormat="1" applyFont="1" applyAlignment="1">
      <alignment horizontal="right"/>
    </xf>
    <xf numFmtId="10" fontId="2" fillId="0" borderId="0" xfId="0" applyNumberFormat="1" applyFont="1" applyAlignment="1">
      <alignment horizontal="right"/>
    </xf>
    <xf numFmtId="0" fontId="0" fillId="0" borderId="12" xfId="0" applyBorder="1" applyAlignment="1">
      <alignment horizontal="left" vertical="center"/>
    </xf>
    <xf numFmtId="0" fontId="0" fillId="0" borderId="12" xfId="0" applyBorder="1" applyAlignment="1">
      <alignment horizontal="right" vertical="center"/>
    </xf>
    <xf numFmtId="0" fontId="0" fillId="4" borderId="10" xfId="0" applyFill="1" applyBorder="1"/>
    <xf numFmtId="0" fontId="0" fillId="4" borderId="11" xfId="0" applyFill="1" applyBorder="1" applyAlignment="1">
      <alignment horizontal="left" vertical="top"/>
    </xf>
    <xf numFmtId="0" fontId="0" fillId="4" borderId="12" xfId="0" applyFill="1" applyBorder="1" applyAlignment="1">
      <alignment horizontal="left" vertical="center"/>
    </xf>
    <xf numFmtId="0" fontId="0" fillId="4" borderId="12" xfId="0" applyFill="1" applyBorder="1" applyAlignment="1">
      <alignment horizontal="left"/>
    </xf>
    <xf numFmtId="0" fontId="0" fillId="4" borderId="11" xfId="0" applyFill="1" applyBorder="1" applyAlignment="1">
      <alignment horizontal="left" vertical="center"/>
    </xf>
    <xf numFmtId="1" fontId="0" fillId="4" borderId="11" xfId="0" applyNumberFormat="1" applyFill="1" applyBorder="1" applyAlignment="1">
      <alignment horizontal="right"/>
    </xf>
    <xf numFmtId="4" fontId="2" fillId="0" borderId="24" xfId="0" applyNumberFormat="1" applyFont="1" applyBorder="1" applyAlignment="1">
      <alignment horizontal="right"/>
    </xf>
    <xf numFmtId="10" fontId="2" fillId="0" borderId="24" xfId="0" applyNumberFormat="1" applyFont="1" applyBorder="1" applyAlignment="1">
      <alignment horizontal="right"/>
    </xf>
    <xf numFmtId="0" fontId="2" fillId="4" borderId="0" xfId="0" applyFont="1" applyFill="1" applyAlignment="1">
      <alignment horizontal="center"/>
    </xf>
    <xf numFmtId="0" fontId="2" fillId="4" borderId="0" xfId="0" applyFont="1" applyFill="1" applyAlignment="1">
      <alignment horizontal="right"/>
    </xf>
    <xf numFmtId="1" fontId="0" fillId="0" borderId="11" xfId="0" applyNumberFormat="1" applyBorder="1" applyAlignment="1">
      <alignment horizontal="right"/>
    </xf>
    <xf numFmtId="10" fontId="3" fillId="4" borderId="19" xfId="0" applyNumberFormat="1" applyFont="1" applyFill="1" applyBorder="1" applyAlignment="1">
      <alignment horizontal="right"/>
    </xf>
    <xf numFmtId="4" fontId="0" fillId="0" borderId="0" xfId="0" applyNumberFormat="1" applyAlignment="1">
      <alignment horizontal="right"/>
    </xf>
    <xf numFmtId="0" fontId="0" fillId="0" borderId="11" xfId="0" applyBorder="1"/>
    <xf numFmtId="0" fontId="2" fillId="0" borderId="11" xfId="0" applyFont="1" applyBorder="1" applyAlignment="1">
      <alignment horizontal="right"/>
    </xf>
    <xf numFmtId="10" fontId="2" fillId="0" borderId="28" xfId="0" applyNumberFormat="1" applyFont="1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29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4" fontId="0" fillId="0" borderId="28" xfId="0" applyNumberFormat="1" applyBorder="1" applyAlignment="1">
      <alignment horizontal="right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10" fontId="0" fillId="0" borderId="0" xfId="0" applyNumberFormat="1" applyAlignment="1">
      <alignment vertical="center"/>
    </xf>
    <xf numFmtId="4" fontId="0" fillId="0" borderId="0" xfId="0" applyNumberFormat="1"/>
    <xf numFmtId="43" fontId="0" fillId="0" borderId="0" xfId="1" applyFont="1" applyFill="1"/>
    <xf numFmtId="43" fontId="0" fillId="0" borderId="0" xfId="0" applyNumberFormat="1"/>
    <xf numFmtId="4" fontId="0" fillId="0" borderId="0" xfId="0" applyNumberFormat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43" fontId="0" fillId="0" borderId="0" xfId="1" applyFont="1"/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10" fontId="6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/>
    <xf numFmtId="0" fontId="7" fillId="0" borderId="11" xfId="0" applyFont="1" applyBorder="1" applyAlignment="1">
      <alignment horizontal="left" vertical="top"/>
    </xf>
    <xf numFmtId="0" fontId="7" fillId="0" borderId="12" xfId="0" applyFont="1" applyBorder="1" applyAlignment="1">
      <alignment horizontal="left"/>
    </xf>
    <xf numFmtId="0" fontId="7" fillId="0" borderId="11" xfId="0" applyFont="1" applyBorder="1" applyAlignment="1">
      <alignment horizontal="left" vertical="center"/>
    </xf>
    <xf numFmtId="1" fontId="7" fillId="0" borderId="11" xfId="0" applyNumberFormat="1" applyFont="1" applyBorder="1" applyAlignment="1">
      <alignment horizontal="right"/>
    </xf>
    <xf numFmtId="0" fontId="7" fillId="0" borderId="12" xfId="0" applyFont="1" applyBorder="1" applyAlignment="1">
      <alignment horizontal="left" vertical="center"/>
    </xf>
    <xf numFmtId="3" fontId="7" fillId="0" borderId="12" xfId="0" applyNumberFormat="1" applyFont="1" applyBorder="1" applyAlignment="1">
      <alignment horizontal="right"/>
    </xf>
    <xf numFmtId="9" fontId="8" fillId="4" borderId="19" xfId="2" applyFont="1" applyFill="1" applyBorder="1" applyAlignment="1">
      <alignment horizontal="right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3" fontId="6" fillId="0" borderId="23" xfId="0" applyNumberFormat="1" applyFont="1" applyBorder="1" applyAlignment="1">
      <alignment horizontal="right"/>
    </xf>
    <xf numFmtId="3" fontId="6" fillId="0" borderId="24" xfId="0" applyNumberFormat="1" applyFont="1" applyBorder="1" applyAlignment="1">
      <alignment horizontal="right"/>
    </xf>
    <xf numFmtId="164" fontId="6" fillId="0" borderId="23" xfId="2" applyNumberFormat="1" applyFont="1" applyBorder="1" applyAlignment="1">
      <alignment horizontal="right"/>
    </xf>
    <xf numFmtId="164" fontId="6" fillId="0" borderId="24" xfId="2" applyNumberFormat="1" applyFont="1" applyBorder="1" applyAlignment="1">
      <alignment horizontal="right"/>
    </xf>
    <xf numFmtId="9" fontId="2" fillId="0" borderId="23" xfId="2" applyFont="1" applyFill="1" applyBorder="1" applyAlignment="1">
      <alignment horizontal="right" vertical="center"/>
    </xf>
    <xf numFmtId="9" fontId="2" fillId="0" borderId="24" xfId="2" applyFont="1" applyFill="1" applyBorder="1" applyAlignment="1">
      <alignment horizontal="right" vertical="center"/>
    </xf>
    <xf numFmtId="4" fontId="2" fillId="0" borderId="23" xfId="0" applyNumberFormat="1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9" fontId="2" fillId="0" borderId="23" xfId="2" applyFont="1" applyBorder="1" applyAlignment="1">
      <alignment horizontal="right" vertical="center"/>
    </xf>
    <xf numFmtId="9" fontId="2" fillId="0" borderId="24" xfId="2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3" fontId="2" fillId="0" borderId="23" xfId="1" applyFont="1" applyFill="1" applyBorder="1" applyAlignment="1">
      <alignment horizontal="right" vertical="center"/>
    </xf>
    <xf numFmtId="43" fontId="2" fillId="0" borderId="24" xfId="1" applyFont="1" applyFill="1" applyBorder="1" applyAlignment="1">
      <alignment horizontal="right" vertic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4" fontId="2" fillId="0" borderId="23" xfId="0" applyNumberFormat="1" applyFont="1" applyBorder="1" applyAlignment="1">
      <alignment horizontal="right"/>
    </xf>
    <xf numFmtId="4" fontId="2" fillId="0" borderId="24" xfId="0" applyNumberFormat="1" applyFont="1" applyBorder="1" applyAlignment="1">
      <alignment horizontal="right"/>
    </xf>
    <xf numFmtId="10" fontId="2" fillId="0" borderId="23" xfId="2" applyNumberFormat="1" applyFont="1" applyBorder="1" applyAlignment="1">
      <alignment horizontal="right"/>
    </xf>
    <xf numFmtId="10" fontId="2" fillId="0" borderId="24" xfId="2" applyNumberFormat="1" applyFont="1" applyBorder="1" applyAlignment="1">
      <alignment horizontal="right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10" fontId="2" fillId="0" borderId="23" xfId="0" applyNumberFormat="1" applyFont="1" applyBorder="1" applyAlignment="1">
      <alignment horizontal="right"/>
    </xf>
    <xf numFmtId="10" fontId="2" fillId="0" borderId="24" xfId="0" applyNumberFormat="1" applyFont="1" applyBorder="1" applyAlignment="1">
      <alignment horizontal="right"/>
    </xf>
    <xf numFmtId="10" fontId="2" fillId="0" borderId="23" xfId="0" applyNumberFormat="1" applyFont="1" applyBorder="1" applyAlignment="1">
      <alignment horizontal="right" vertical="center"/>
    </xf>
    <xf numFmtId="10" fontId="2" fillId="0" borderId="24" xfId="0" applyNumberFormat="1" applyFont="1" applyBorder="1" applyAlignment="1">
      <alignment horizontal="right" vertical="center"/>
    </xf>
    <xf numFmtId="4" fontId="2" fillId="0" borderId="24" xfId="0" applyNumberFormat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164" fontId="2" fillId="0" borderId="23" xfId="2" applyNumberFormat="1" applyFont="1" applyBorder="1" applyAlignment="1">
      <alignment horizontal="right"/>
    </xf>
    <xf numFmtId="164" fontId="2" fillId="0" borderId="24" xfId="2" applyNumberFormat="1" applyFont="1" applyBorder="1" applyAlignment="1">
      <alignment horizontal="right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7A86C-1DA2-4C95-B979-3B7E053EE418}">
  <dimension ref="A1:L6"/>
  <sheetViews>
    <sheetView workbookViewId="0">
      <selection activeCell="C13" sqref="C13"/>
    </sheetView>
  </sheetViews>
  <sheetFormatPr baseColWidth="10" defaultRowHeight="15" x14ac:dyDescent="0.25"/>
  <cols>
    <col min="1" max="1" width="33.42578125" bestFit="1" customWidth="1"/>
    <col min="7" max="7" width="13.7109375" bestFit="1" customWidth="1"/>
  </cols>
  <sheetData>
    <row r="1" spans="1:12" ht="15.75" thickBot="1" x14ac:dyDescent="0.3">
      <c r="A1" s="114" t="s">
        <v>57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6"/>
    </row>
    <row r="2" spans="1:12" ht="57" thickBot="1" x14ac:dyDescent="0.3">
      <c r="A2" s="102" t="s">
        <v>2</v>
      </c>
      <c r="B2" s="103" t="s">
        <v>3</v>
      </c>
      <c r="C2" s="103" t="s">
        <v>4</v>
      </c>
      <c r="D2" s="103" t="s">
        <v>5</v>
      </c>
      <c r="E2" s="103" t="s">
        <v>6</v>
      </c>
      <c r="F2" s="103" t="s">
        <v>7</v>
      </c>
      <c r="G2" s="104" t="s">
        <v>8</v>
      </c>
      <c r="H2" s="103" t="s">
        <v>9</v>
      </c>
      <c r="I2" s="103" t="s">
        <v>10</v>
      </c>
      <c r="J2" s="103" t="s">
        <v>11</v>
      </c>
      <c r="K2" s="103" t="s">
        <v>12</v>
      </c>
      <c r="L2" s="105" t="s">
        <v>13</v>
      </c>
    </row>
    <row r="3" spans="1:12" ht="15.75" thickBot="1" x14ac:dyDescent="0.3">
      <c r="A3" s="106" t="s">
        <v>14</v>
      </c>
      <c r="B3" s="107">
        <v>80758495</v>
      </c>
      <c r="C3" s="108" t="s">
        <v>15</v>
      </c>
      <c r="D3" s="108" t="s">
        <v>16</v>
      </c>
      <c r="E3" s="109" t="s">
        <v>17</v>
      </c>
      <c r="F3" s="109" t="s">
        <v>18</v>
      </c>
      <c r="G3" s="110" t="s">
        <v>58</v>
      </c>
      <c r="H3" s="112">
        <v>1</v>
      </c>
      <c r="I3" s="112"/>
      <c r="J3" s="112"/>
      <c r="K3" s="112">
        <v>1</v>
      </c>
      <c r="L3" s="113">
        <v>2.6486645241381585E-10</v>
      </c>
    </row>
    <row r="4" spans="1:12" ht="15.75" thickBot="1" x14ac:dyDescent="0.3">
      <c r="A4" s="106" t="s">
        <v>59</v>
      </c>
      <c r="B4" s="107">
        <v>19298353</v>
      </c>
      <c r="C4" s="111" t="s">
        <v>60</v>
      </c>
      <c r="D4" s="108" t="s">
        <v>16</v>
      </c>
      <c r="E4" s="109" t="s">
        <v>17</v>
      </c>
      <c r="F4" s="109" t="s">
        <v>18</v>
      </c>
      <c r="G4" s="110" t="s">
        <v>58</v>
      </c>
      <c r="H4" s="112">
        <v>1</v>
      </c>
      <c r="I4" s="112"/>
      <c r="J4" s="112"/>
      <c r="K4" s="112">
        <v>1</v>
      </c>
      <c r="L4" s="113">
        <v>2.6486645241381585E-10</v>
      </c>
    </row>
    <row r="5" spans="1:12" x14ac:dyDescent="0.25">
      <c r="A5" s="117" t="s">
        <v>61</v>
      </c>
      <c r="B5" s="118"/>
      <c r="C5" s="118"/>
      <c r="D5" s="118"/>
      <c r="E5" s="118"/>
      <c r="F5" s="118"/>
      <c r="G5" s="118"/>
      <c r="H5" s="121">
        <v>2</v>
      </c>
      <c r="I5" s="121">
        <v>0</v>
      </c>
      <c r="J5" s="121">
        <v>0</v>
      </c>
      <c r="K5" s="121">
        <v>2</v>
      </c>
      <c r="L5" s="123">
        <v>5.297329048276317E-10</v>
      </c>
    </row>
    <row r="6" spans="1:12" ht="15.75" thickBot="1" x14ac:dyDescent="0.3">
      <c r="A6" s="119"/>
      <c r="B6" s="120"/>
      <c r="C6" s="120"/>
      <c r="D6" s="120"/>
      <c r="E6" s="120"/>
      <c r="F6" s="120"/>
      <c r="G6" s="120"/>
      <c r="H6" s="122"/>
      <c r="I6" s="122"/>
      <c r="J6" s="122"/>
      <c r="K6" s="122"/>
      <c r="L6" s="124"/>
    </row>
  </sheetData>
  <mergeCells count="7">
    <mergeCell ref="A1:L1"/>
    <mergeCell ref="A5:G6"/>
    <mergeCell ref="H5:H6"/>
    <mergeCell ref="I5:I6"/>
    <mergeCell ref="J5:J6"/>
    <mergeCell ref="K5:K6"/>
    <mergeCell ref="L5:L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BAFD7-E4C7-4FE8-88D7-E6DC7EBF7B29}">
  <dimension ref="B1:N49580"/>
  <sheetViews>
    <sheetView topLeftCell="C16" zoomScale="80" zoomScaleNormal="80" workbookViewId="0">
      <selection activeCell="J26" sqref="J26"/>
    </sheetView>
  </sheetViews>
  <sheetFormatPr baseColWidth="10" defaultColWidth="8.85546875" defaultRowHeight="15" x14ac:dyDescent="0.25"/>
  <cols>
    <col min="1" max="1" width="4.85546875" customWidth="1"/>
    <col min="2" max="2" width="33.28515625" customWidth="1"/>
    <col min="3" max="3" width="17.140625" bestFit="1" customWidth="1"/>
    <col min="4" max="4" width="14.85546875" bestFit="1" customWidth="1"/>
    <col min="5" max="5" width="10.85546875" bestFit="1" customWidth="1"/>
    <col min="6" max="6" width="5.42578125" bestFit="1" customWidth="1"/>
    <col min="7" max="7" width="25" customWidth="1"/>
    <col min="8" max="8" width="30" style="89" bestFit="1" customWidth="1"/>
    <col min="9" max="9" width="24.140625" customWidth="1"/>
    <col min="10" max="10" width="19.85546875" customWidth="1"/>
    <col min="11" max="11" width="20.85546875" customWidth="1"/>
    <col min="12" max="12" width="21" customWidth="1"/>
    <col min="13" max="13" width="22.28515625" style="65" customWidth="1"/>
    <col min="14" max="14" width="14.5703125" style="1" bestFit="1" customWidth="1"/>
    <col min="15" max="15" width="10.85546875" bestFit="1" customWidth="1"/>
  </cols>
  <sheetData>
    <row r="1" spans="2:14" x14ac:dyDescent="0.25">
      <c r="B1" s="157" t="s">
        <v>0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9"/>
    </row>
    <row r="2" spans="2:14" ht="15.75" thickBot="1" x14ac:dyDescent="0.3">
      <c r="B2" s="160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</row>
    <row r="3" spans="2:14" ht="15.75" customHeight="1" thickBot="1" x14ac:dyDescent="0.3">
      <c r="B3" s="131" t="s">
        <v>1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3"/>
    </row>
    <row r="4" spans="2:14" s="7" customFormat="1" ht="39" thickBot="1" x14ac:dyDescent="0.3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4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5" t="s">
        <v>13</v>
      </c>
      <c r="N4" s="6"/>
    </row>
    <row r="5" spans="2:14" x14ac:dyDescent="0.25">
      <c r="B5" s="131" t="s">
        <v>28</v>
      </c>
      <c r="C5" s="132"/>
      <c r="D5" s="132"/>
      <c r="E5" s="132"/>
      <c r="F5" s="132"/>
      <c r="G5" s="132"/>
      <c r="H5" s="133"/>
      <c r="I5" s="127">
        <v>13856254</v>
      </c>
      <c r="J5" s="127">
        <v>0</v>
      </c>
      <c r="K5" s="127">
        <v>0</v>
      </c>
      <c r="L5" s="127">
        <v>13856254</v>
      </c>
      <c r="M5" s="154">
        <v>3.6700568407247456E-3</v>
      </c>
    </row>
    <row r="6" spans="2:14" ht="15.75" thickBot="1" x14ac:dyDescent="0.3">
      <c r="B6" s="134"/>
      <c r="C6" s="135"/>
      <c r="D6" s="135"/>
      <c r="E6" s="135"/>
      <c r="F6" s="135"/>
      <c r="G6" s="135"/>
      <c r="H6" s="136"/>
      <c r="I6" s="156"/>
      <c r="J6" s="156"/>
      <c r="K6" s="156"/>
      <c r="L6" s="156"/>
      <c r="M6" s="155"/>
    </row>
    <row r="7" spans="2:14" ht="15.75" thickBot="1" x14ac:dyDescent="0.3">
      <c r="B7" s="48"/>
      <c r="C7" s="48"/>
      <c r="D7" s="48"/>
      <c r="E7" s="48"/>
      <c r="F7" s="48"/>
      <c r="G7" s="48"/>
      <c r="H7" s="49"/>
      <c r="I7" s="50"/>
      <c r="J7" s="50"/>
      <c r="K7" s="50"/>
      <c r="L7" s="50"/>
      <c r="M7" s="51"/>
    </row>
    <row r="8" spans="2:14" x14ac:dyDescent="0.25">
      <c r="B8" s="139" t="s">
        <v>29</v>
      </c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1"/>
    </row>
    <row r="9" spans="2:14" ht="39" thickBot="1" x14ac:dyDescent="0.3">
      <c r="B9" s="2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52" t="s">
        <v>8</v>
      </c>
      <c r="I9" s="3" t="s">
        <v>9</v>
      </c>
      <c r="J9" s="3" t="s">
        <v>10</v>
      </c>
      <c r="K9" s="3" t="s">
        <v>11</v>
      </c>
      <c r="L9" s="3" t="s">
        <v>12</v>
      </c>
      <c r="M9" s="5" t="s">
        <v>13</v>
      </c>
    </row>
    <row r="10" spans="2:14" x14ac:dyDescent="0.25">
      <c r="B10" s="131" t="s">
        <v>42</v>
      </c>
      <c r="C10" s="132"/>
      <c r="D10" s="132"/>
      <c r="E10" s="132"/>
      <c r="F10" s="132"/>
      <c r="G10" s="132"/>
      <c r="H10" s="133"/>
      <c r="I10" s="127">
        <v>4890796</v>
      </c>
      <c r="J10" s="127">
        <v>4890796</v>
      </c>
      <c r="K10" s="127">
        <v>4864379.3059793422</v>
      </c>
      <c r="L10" s="127">
        <v>4864379.3059793422</v>
      </c>
      <c r="M10" s="154">
        <v>1.2884108899699279E-3</v>
      </c>
    </row>
    <row r="11" spans="2:14" ht="15.75" thickBot="1" x14ac:dyDescent="0.3">
      <c r="B11" s="134"/>
      <c r="C11" s="135"/>
      <c r="D11" s="135"/>
      <c r="E11" s="135"/>
      <c r="F11" s="135"/>
      <c r="G11" s="135"/>
      <c r="H11" s="136"/>
      <c r="I11" s="156"/>
      <c r="J11" s="156"/>
      <c r="K11" s="156"/>
      <c r="L11" s="156"/>
      <c r="M11" s="155"/>
    </row>
    <row r="12" spans="2:14" ht="15.75" thickBot="1" x14ac:dyDescent="0.3">
      <c r="B12" s="48"/>
      <c r="C12" s="48"/>
      <c r="D12" s="48"/>
      <c r="E12" s="48"/>
      <c r="F12" s="48"/>
      <c r="G12" s="48"/>
      <c r="H12" s="49"/>
      <c r="I12" s="66"/>
      <c r="J12" s="66"/>
      <c r="K12" s="66"/>
      <c r="L12" s="66"/>
      <c r="M12" s="67"/>
    </row>
    <row r="13" spans="2:14" ht="15.75" thickBot="1" x14ac:dyDescent="0.3">
      <c r="B13" s="139" t="s">
        <v>43</v>
      </c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1"/>
    </row>
    <row r="14" spans="2:14" ht="39" thickBot="1" x14ac:dyDescent="0.3">
      <c r="B14" s="2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4" t="s">
        <v>8</v>
      </c>
      <c r="I14" s="3" t="s">
        <v>9</v>
      </c>
      <c r="J14" s="3" t="s">
        <v>10</v>
      </c>
      <c r="K14" s="3" t="s">
        <v>11</v>
      </c>
      <c r="L14" s="3" t="s">
        <v>12</v>
      </c>
      <c r="M14" s="5" t="s">
        <v>13</v>
      </c>
    </row>
    <row r="15" spans="2:14" x14ac:dyDescent="0.25">
      <c r="B15" s="146" t="s">
        <v>56</v>
      </c>
      <c r="C15" s="147"/>
      <c r="D15" s="147"/>
      <c r="E15" s="147"/>
      <c r="F15" s="147"/>
      <c r="G15" s="147"/>
      <c r="H15" s="148"/>
      <c r="I15" s="142">
        <v>3386403886</v>
      </c>
      <c r="J15" s="142">
        <v>0</v>
      </c>
      <c r="K15" s="142">
        <v>0</v>
      </c>
      <c r="L15" s="142">
        <v>3386403886</v>
      </c>
      <c r="M15" s="152">
        <v>0.89694478372518005</v>
      </c>
    </row>
    <row r="16" spans="2:14" ht="15.75" thickBot="1" x14ac:dyDescent="0.3">
      <c r="B16" s="149"/>
      <c r="C16" s="150"/>
      <c r="D16" s="150"/>
      <c r="E16" s="150"/>
      <c r="F16" s="150"/>
      <c r="G16" s="150"/>
      <c r="H16" s="151"/>
      <c r="I16" s="143"/>
      <c r="J16" s="143"/>
      <c r="K16" s="143"/>
      <c r="L16" s="143"/>
      <c r="M16" s="153"/>
    </row>
    <row r="17" spans="2:13" ht="15.75" thickBot="1" x14ac:dyDescent="0.3">
      <c r="B17" s="48"/>
      <c r="C17" s="48"/>
      <c r="D17" s="48"/>
      <c r="E17" s="48"/>
      <c r="F17" s="48"/>
      <c r="G17" s="48"/>
      <c r="H17" s="49"/>
      <c r="I17" s="66"/>
      <c r="J17" s="66"/>
      <c r="K17" s="66"/>
      <c r="L17" s="66"/>
      <c r="M17" s="67"/>
    </row>
    <row r="18" spans="2:13" ht="15.75" thickBot="1" x14ac:dyDescent="0.3">
      <c r="B18" s="139" t="s">
        <v>57</v>
      </c>
      <c r="C18" s="140"/>
      <c r="D18" s="140"/>
      <c r="E18" s="140"/>
      <c r="F18" s="140"/>
      <c r="G18" s="140"/>
      <c r="H18" s="140"/>
      <c r="I18" s="140"/>
      <c r="J18" s="140"/>
      <c r="K18" s="140"/>
      <c r="L18" s="140"/>
      <c r="M18" s="141"/>
    </row>
    <row r="19" spans="2:13" ht="38.25" x14ac:dyDescent="0.25">
      <c r="B19" s="2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4" t="s">
        <v>8</v>
      </c>
      <c r="I19" s="3" t="s">
        <v>9</v>
      </c>
      <c r="J19" s="3" t="s">
        <v>10</v>
      </c>
      <c r="K19" s="3" t="s">
        <v>11</v>
      </c>
      <c r="L19" s="3" t="s">
        <v>12</v>
      </c>
      <c r="M19" s="5" t="s">
        <v>13</v>
      </c>
    </row>
    <row r="20" spans="2:13" ht="15.75" thickBot="1" x14ac:dyDescent="0.3">
      <c r="B20" s="8" t="s">
        <v>14</v>
      </c>
      <c r="C20" s="9">
        <v>80758495</v>
      </c>
      <c r="D20" s="10" t="s">
        <v>15</v>
      </c>
      <c r="E20" s="10" t="s">
        <v>16</v>
      </c>
      <c r="F20" s="11" t="s">
        <v>17</v>
      </c>
      <c r="G20" s="11" t="s">
        <v>18</v>
      </c>
      <c r="H20" s="80" t="s">
        <v>58</v>
      </c>
      <c r="I20" s="17">
        <v>1</v>
      </c>
      <c r="J20" s="17"/>
      <c r="K20" s="17"/>
      <c r="L20" s="17">
        <v>1</v>
      </c>
      <c r="M20" s="81">
        <v>2.6486645241381585E-10</v>
      </c>
    </row>
    <row r="21" spans="2:13" ht="15.75" thickBot="1" x14ac:dyDescent="0.3">
      <c r="B21" s="8" t="s">
        <v>59</v>
      </c>
      <c r="C21" s="9">
        <v>19298353</v>
      </c>
      <c r="D21" s="68" t="s">
        <v>60</v>
      </c>
      <c r="E21" s="10" t="s">
        <v>16</v>
      </c>
      <c r="F21" s="11" t="s">
        <v>17</v>
      </c>
      <c r="G21" s="11" t="s">
        <v>18</v>
      </c>
      <c r="H21" s="80" t="s">
        <v>58</v>
      </c>
      <c r="I21" s="17">
        <v>1</v>
      </c>
      <c r="J21" s="17"/>
      <c r="K21" s="17"/>
      <c r="L21" s="17">
        <v>1</v>
      </c>
      <c r="M21" s="81">
        <v>2.6486645241381585E-10</v>
      </c>
    </row>
    <row r="22" spans="2:13" x14ac:dyDescent="0.25">
      <c r="B22" s="131" t="s">
        <v>61</v>
      </c>
      <c r="C22" s="132"/>
      <c r="D22" s="132"/>
      <c r="E22" s="132"/>
      <c r="F22" s="132"/>
      <c r="G22" s="132"/>
      <c r="H22" s="132"/>
      <c r="I22" s="142">
        <v>2</v>
      </c>
      <c r="J22" s="142">
        <v>0</v>
      </c>
      <c r="K22" s="142">
        <v>0</v>
      </c>
      <c r="L22" s="142">
        <v>2</v>
      </c>
      <c r="M22" s="144">
        <v>5.297329048276317E-10</v>
      </c>
    </row>
    <row r="23" spans="2:13" ht="15.75" thickBot="1" x14ac:dyDescent="0.3">
      <c r="B23" s="134"/>
      <c r="C23" s="135"/>
      <c r="D23" s="135"/>
      <c r="E23" s="135"/>
      <c r="F23" s="135"/>
      <c r="G23" s="135"/>
      <c r="H23" s="135"/>
      <c r="I23" s="143"/>
      <c r="J23" s="143"/>
      <c r="K23" s="143"/>
      <c r="L23" s="143"/>
      <c r="M23" s="145"/>
    </row>
    <row r="24" spans="2:13" ht="15.75" thickBot="1" x14ac:dyDescent="0.3">
      <c r="B24" s="48"/>
      <c r="C24" s="48"/>
      <c r="D24" s="48"/>
      <c r="E24" s="48"/>
      <c r="F24" s="48"/>
      <c r="G24" s="48"/>
      <c r="H24" s="49"/>
      <c r="I24" s="82"/>
      <c r="J24" s="82"/>
      <c r="K24" s="82"/>
      <c r="L24" s="66"/>
      <c r="M24" s="67"/>
    </row>
    <row r="25" spans="2:13" ht="15.75" thickBot="1" x14ac:dyDescent="0.3">
      <c r="B25" s="139" t="s">
        <v>62</v>
      </c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1"/>
    </row>
    <row r="26" spans="2:13" ht="39" thickBot="1" x14ac:dyDescent="0.3">
      <c r="B26" s="2" t="s">
        <v>2</v>
      </c>
      <c r="C26" s="3" t="s">
        <v>3</v>
      </c>
      <c r="D26" s="3" t="s">
        <v>4</v>
      </c>
      <c r="E26" s="3" t="s">
        <v>5</v>
      </c>
      <c r="F26" s="3" t="s">
        <v>6</v>
      </c>
      <c r="G26" s="3" t="s">
        <v>7</v>
      </c>
      <c r="H26" s="4" t="s">
        <v>8</v>
      </c>
      <c r="I26" s="3" t="s">
        <v>9</v>
      </c>
      <c r="J26" s="3" t="s">
        <v>10</v>
      </c>
      <c r="K26" s="3" t="s">
        <v>11</v>
      </c>
      <c r="L26" s="3" t="s">
        <v>12</v>
      </c>
      <c r="M26" s="5" t="s">
        <v>13</v>
      </c>
    </row>
    <row r="27" spans="2:13" x14ac:dyDescent="0.25">
      <c r="B27" s="131" t="s">
        <v>223</v>
      </c>
      <c r="C27" s="132"/>
      <c r="D27" s="132"/>
      <c r="E27" s="132"/>
      <c r="F27" s="132"/>
      <c r="G27" s="132"/>
      <c r="H27" s="133"/>
      <c r="I27" s="127">
        <v>346647058</v>
      </c>
      <c r="J27" s="127">
        <v>346575370</v>
      </c>
      <c r="K27" s="127">
        <v>370363053.2308045</v>
      </c>
      <c r="L27" s="127">
        <v>370363053.2308045</v>
      </c>
      <c r="M27" s="129">
        <v>9.8096748014392401E-2</v>
      </c>
    </row>
    <row r="28" spans="2:13" x14ac:dyDescent="0.25">
      <c r="B28" s="134"/>
      <c r="C28" s="135"/>
      <c r="D28" s="135"/>
      <c r="E28" s="135"/>
      <c r="F28" s="135"/>
      <c r="G28" s="135"/>
      <c r="H28" s="136"/>
      <c r="I28" s="128"/>
      <c r="J28" s="128"/>
      <c r="K28" s="128"/>
      <c r="L28" s="128"/>
      <c r="M28" s="130"/>
    </row>
    <row r="29" spans="2:13" ht="15.75" thickBot="1" x14ac:dyDescent="0.3">
      <c r="B29" s="91"/>
      <c r="C29" s="91"/>
      <c r="D29" s="91"/>
      <c r="E29" s="91"/>
      <c r="F29" s="91"/>
      <c r="G29" s="91"/>
      <c r="H29" s="92"/>
      <c r="I29" s="91"/>
      <c r="J29" s="91"/>
      <c r="K29" s="91"/>
      <c r="L29" s="91"/>
      <c r="M29" s="93"/>
    </row>
    <row r="30" spans="2:13" x14ac:dyDescent="0.25">
      <c r="B30" s="131" t="s">
        <v>224</v>
      </c>
      <c r="C30" s="132"/>
      <c r="D30" s="132"/>
      <c r="E30" s="132"/>
      <c r="F30" s="132"/>
      <c r="G30" s="132"/>
      <c r="H30" s="133"/>
      <c r="I30" s="137">
        <v>3751797996</v>
      </c>
      <c r="J30" s="137">
        <v>351466166</v>
      </c>
      <c r="K30" s="137">
        <v>375227432.53678387</v>
      </c>
      <c r="L30" s="137">
        <v>3775487574.5367837</v>
      </c>
      <c r="M30" s="125">
        <f>+M27+M22+M15+M10+M5</f>
        <v>1</v>
      </c>
    </row>
    <row r="31" spans="2:13" ht="15.75" thickBot="1" x14ac:dyDescent="0.3">
      <c r="B31" s="134"/>
      <c r="C31" s="135"/>
      <c r="D31" s="135"/>
      <c r="E31" s="135"/>
      <c r="F31" s="135"/>
      <c r="G31" s="135"/>
      <c r="H31" s="136"/>
      <c r="I31" s="138"/>
      <c r="J31" s="138"/>
      <c r="K31" s="138"/>
      <c r="L31" s="138"/>
      <c r="M31" s="126"/>
    </row>
    <row r="32" spans="2:13" x14ac:dyDescent="0.25">
      <c r="I32" s="94"/>
      <c r="L32" s="65"/>
      <c r="M32"/>
    </row>
    <row r="33" spans="2:13" x14ac:dyDescent="0.25">
      <c r="I33" s="95"/>
      <c r="J33" s="96"/>
      <c r="L33" s="65"/>
      <c r="M33"/>
    </row>
    <row r="34" spans="2:13" x14ac:dyDescent="0.25">
      <c r="L34" s="65"/>
      <c r="M34"/>
    </row>
    <row r="35" spans="2:13" x14ac:dyDescent="0.25">
      <c r="B35" s="48"/>
      <c r="C35" s="48"/>
      <c r="D35" s="48"/>
      <c r="E35" s="48"/>
      <c r="L35" s="65"/>
      <c r="M35"/>
    </row>
    <row r="36" spans="2:13" x14ac:dyDescent="0.25">
      <c r="B36" s="48"/>
      <c r="C36" s="48"/>
      <c r="D36" s="48"/>
      <c r="E36" s="48"/>
      <c r="L36" s="65"/>
      <c r="M36"/>
    </row>
    <row r="37" spans="2:13" x14ac:dyDescent="0.25">
      <c r="B37" s="48"/>
      <c r="C37" s="48"/>
      <c r="D37" s="48"/>
      <c r="E37" s="48"/>
      <c r="L37" s="65"/>
      <c r="M37"/>
    </row>
    <row r="38" spans="2:13" x14ac:dyDescent="0.25">
      <c r="B38" s="48"/>
      <c r="C38" s="48"/>
      <c r="D38" s="48"/>
      <c r="E38" s="48"/>
      <c r="L38" s="65"/>
      <c r="M38"/>
    </row>
    <row r="39" spans="2:13" x14ac:dyDescent="0.25">
      <c r="B39" s="48"/>
      <c r="C39" s="48"/>
      <c r="D39" s="48"/>
      <c r="E39" s="48"/>
      <c r="L39" s="65"/>
      <c r="M39"/>
    </row>
    <row r="40" spans="2:13" x14ac:dyDescent="0.25">
      <c r="B40" s="48"/>
      <c r="C40" s="48"/>
      <c r="D40" s="48"/>
      <c r="E40" s="48"/>
      <c r="L40" s="65"/>
      <c r="M40"/>
    </row>
    <row r="41" spans="2:13" x14ac:dyDescent="0.25">
      <c r="B41" s="48"/>
      <c r="C41" s="48"/>
      <c r="D41" s="48"/>
      <c r="E41" s="48"/>
      <c r="L41" s="65"/>
      <c r="M41"/>
    </row>
    <row r="42" spans="2:13" x14ac:dyDescent="0.25">
      <c r="B42" s="48"/>
      <c r="C42" s="48"/>
      <c r="D42" s="48"/>
      <c r="E42" s="48"/>
      <c r="L42" s="65"/>
      <c r="M42"/>
    </row>
    <row r="43" spans="2:13" x14ac:dyDescent="0.25">
      <c r="B43" s="48"/>
      <c r="C43" s="48"/>
      <c r="D43" s="48"/>
      <c r="E43" s="48"/>
      <c r="L43" s="65"/>
      <c r="M43"/>
    </row>
    <row r="44" spans="2:13" x14ac:dyDescent="0.25">
      <c r="B44" s="48"/>
      <c r="C44" s="48"/>
      <c r="D44" s="48"/>
      <c r="E44" s="48"/>
      <c r="L44" s="65"/>
      <c r="M44"/>
    </row>
    <row r="45" spans="2:13" x14ac:dyDescent="0.25">
      <c r="B45" s="48"/>
      <c r="C45" s="48"/>
      <c r="D45" s="48"/>
      <c r="E45" s="48"/>
      <c r="L45" s="65"/>
      <c r="M45"/>
    </row>
    <row r="46" spans="2:13" x14ac:dyDescent="0.25">
      <c r="B46" s="48"/>
      <c r="C46" s="48"/>
      <c r="D46" s="48"/>
      <c r="E46" s="48"/>
      <c r="L46" s="65"/>
      <c r="M46"/>
    </row>
    <row r="47" spans="2:13" x14ac:dyDescent="0.25">
      <c r="B47" s="48"/>
      <c r="C47" s="48"/>
      <c r="D47" s="48"/>
      <c r="E47" s="48"/>
      <c r="L47" s="65"/>
      <c r="M47"/>
    </row>
    <row r="48" spans="2:13" x14ac:dyDescent="0.25">
      <c r="B48" s="48"/>
      <c r="C48" s="48"/>
      <c r="D48" s="48"/>
      <c r="E48" s="48"/>
      <c r="L48" s="65"/>
      <c r="M48"/>
    </row>
    <row r="49" spans="2:13" x14ac:dyDescent="0.25">
      <c r="B49" s="48"/>
      <c r="C49" s="48"/>
      <c r="D49" s="48"/>
      <c r="E49" s="48"/>
      <c r="L49" s="65"/>
      <c r="M49"/>
    </row>
    <row r="50" spans="2:13" x14ac:dyDescent="0.25">
      <c r="B50" s="48"/>
      <c r="C50" s="48"/>
      <c r="D50" s="48"/>
      <c r="E50" s="48"/>
      <c r="L50" s="65"/>
      <c r="M50"/>
    </row>
    <row r="51" spans="2:13" x14ac:dyDescent="0.25">
      <c r="B51" s="48"/>
      <c r="C51" s="48"/>
      <c r="D51" s="48"/>
      <c r="E51" s="48"/>
      <c r="L51" s="65"/>
      <c r="M51"/>
    </row>
    <row r="52" spans="2:13" x14ac:dyDescent="0.25">
      <c r="B52" s="48"/>
      <c r="C52" s="48"/>
      <c r="D52" s="48"/>
      <c r="E52" s="48"/>
      <c r="L52" s="65"/>
      <c r="M52"/>
    </row>
    <row r="53" spans="2:13" x14ac:dyDescent="0.25">
      <c r="B53" s="48"/>
      <c r="C53" s="48"/>
      <c r="D53" s="48"/>
      <c r="E53" s="48"/>
      <c r="L53" s="65"/>
      <c r="M53"/>
    </row>
    <row r="54" spans="2:13" x14ac:dyDescent="0.25">
      <c r="B54" s="48"/>
      <c r="C54" s="48"/>
      <c r="D54" s="48"/>
      <c r="E54" s="48"/>
      <c r="L54" s="65"/>
      <c r="M54"/>
    </row>
    <row r="55" spans="2:13" x14ac:dyDescent="0.25">
      <c r="B55" s="48"/>
      <c r="C55" s="48"/>
      <c r="D55" s="48"/>
      <c r="E55" s="48"/>
      <c r="L55" s="65"/>
      <c r="M55"/>
    </row>
    <row r="56" spans="2:13" x14ac:dyDescent="0.25">
      <c r="B56" s="48"/>
      <c r="C56" s="48"/>
      <c r="D56" s="48"/>
      <c r="E56" s="48"/>
      <c r="L56" s="65"/>
      <c r="M56"/>
    </row>
    <row r="57" spans="2:13" x14ac:dyDescent="0.25">
      <c r="B57" s="48"/>
      <c r="C57" s="48"/>
      <c r="D57" s="48"/>
      <c r="E57" s="48"/>
      <c r="L57" s="65"/>
      <c r="M57"/>
    </row>
    <row r="58" spans="2:13" x14ac:dyDescent="0.25">
      <c r="B58" s="48"/>
      <c r="C58" s="48"/>
      <c r="D58" s="48"/>
      <c r="E58" s="48"/>
      <c r="L58" s="65"/>
      <c r="M58"/>
    </row>
    <row r="59" spans="2:13" x14ac:dyDescent="0.25">
      <c r="B59" s="48"/>
      <c r="C59" s="48"/>
      <c r="D59" s="48"/>
      <c r="E59" s="48"/>
      <c r="L59" s="65"/>
      <c r="M59"/>
    </row>
    <row r="60" spans="2:13" x14ac:dyDescent="0.25">
      <c r="B60" s="48"/>
      <c r="C60" s="48"/>
      <c r="D60" s="48"/>
      <c r="E60" s="48"/>
      <c r="L60" s="65"/>
      <c r="M60"/>
    </row>
    <row r="61" spans="2:13" x14ac:dyDescent="0.25">
      <c r="B61" s="48"/>
      <c r="C61" s="48"/>
      <c r="D61" s="48"/>
      <c r="E61" s="48"/>
      <c r="L61" s="65"/>
      <c r="M61"/>
    </row>
    <row r="62" spans="2:13" x14ac:dyDescent="0.25">
      <c r="B62" s="48"/>
      <c r="C62" s="48"/>
      <c r="D62" s="48"/>
      <c r="E62" s="48"/>
      <c r="L62" s="65"/>
      <c r="M62"/>
    </row>
    <row r="63" spans="2:13" x14ac:dyDescent="0.25">
      <c r="B63" s="48"/>
      <c r="C63" s="48"/>
      <c r="D63" s="48"/>
      <c r="E63" s="48"/>
      <c r="L63" s="65"/>
      <c r="M63"/>
    </row>
    <row r="64" spans="2:13" x14ac:dyDescent="0.25">
      <c r="B64" s="48"/>
      <c r="C64" s="48"/>
      <c r="D64" s="48"/>
      <c r="E64" s="48"/>
      <c r="L64" s="65"/>
      <c r="M64"/>
    </row>
    <row r="65" spans="2:13" x14ac:dyDescent="0.25">
      <c r="B65" s="48"/>
      <c r="C65" s="48"/>
      <c r="D65" s="48"/>
      <c r="E65" s="48"/>
      <c r="L65" s="65"/>
      <c r="M65"/>
    </row>
    <row r="66" spans="2:13" x14ac:dyDescent="0.25">
      <c r="B66" s="48"/>
      <c r="C66" s="48"/>
      <c r="D66" s="48"/>
      <c r="E66" s="48"/>
      <c r="L66" s="65"/>
      <c r="M66"/>
    </row>
    <row r="67" spans="2:13" x14ac:dyDescent="0.25">
      <c r="B67" s="48"/>
      <c r="C67" s="48"/>
      <c r="D67" s="48"/>
      <c r="E67" s="48"/>
      <c r="F67" s="48"/>
    </row>
    <row r="68" spans="2:13" x14ac:dyDescent="0.25">
      <c r="B68" s="48"/>
      <c r="C68" s="48"/>
      <c r="D68" s="48"/>
      <c r="E68" s="48"/>
      <c r="F68" s="48"/>
    </row>
    <row r="69" spans="2:13" x14ac:dyDescent="0.25">
      <c r="B69" s="48"/>
      <c r="C69" s="48"/>
      <c r="D69" s="48"/>
      <c r="E69" s="48"/>
      <c r="F69" s="48"/>
    </row>
    <row r="70" spans="2:13" x14ac:dyDescent="0.25">
      <c r="B70" s="48"/>
      <c r="C70" s="48"/>
      <c r="D70" s="48"/>
      <c r="E70" s="48"/>
      <c r="F70" s="48"/>
    </row>
    <row r="71" spans="2:13" x14ac:dyDescent="0.25">
      <c r="B71" s="48"/>
      <c r="C71" s="48"/>
      <c r="D71" s="48"/>
      <c r="E71" s="48"/>
      <c r="F71" s="48"/>
    </row>
    <row r="72" spans="2:13" x14ac:dyDescent="0.25">
      <c r="B72" s="48"/>
      <c r="C72" s="48"/>
      <c r="D72" s="48"/>
      <c r="E72" s="48"/>
      <c r="F72" s="48"/>
    </row>
    <row r="73" spans="2:13" x14ac:dyDescent="0.25">
      <c r="B73" s="48"/>
      <c r="C73" s="48"/>
      <c r="D73" s="48"/>
      <c r="E73" s="48"/>
      <c r="F73" s="48"/>
    </row>
    <row r="74" spans="2:13" x14ac:dyDescent="0.25">
      <c r="B74" s="48"/>
      <c r="C74" s="48"/>
      <c r="D74" s="48"/>
      <c r="E74" s="48"/>
      <c r="F74" s="48"/>
    </row>
    <row r="75" spans="2:13" x14ac:dyDescent="0.25">
      <c r="B75" s="48"/>
      <c r="C75" s="48"/>
      <c r="D75" s="48"/>
      <c r="E75" s="48"/>
      <c r="F75" s="48"/>
    </row>
    <row r="76" spans="2:13" x14ac:dyDescent="0.25">
      <c r="B76" s="48"/>
      <c r="C76" s="48"/>
      <c r="D76" s="48"/>
      <c r="E76" s="48"/>
      <c r="F76" s="48"/>
    </row>
    <row r="77" spans="2:13" x14ac:dyDescent="0.25">
      <c r="B77" s="48"/>
      <c r="C77" s="48"/>
      <c r="D77" s="48"/>
      <c r="E77" s="48"/>
      <c r="F77" s="48"/>
    </row>
    <row r="78" spans="2:13" x14ac:dyDescent="0.25">
      <c r="B78" s="48"/>
      <c r="C78" s="48"/>
      <c r="D78" s="48"/>
      <c r="E78" s="48"/>
      <c r="F78" s="48"/>
    </row>
    <row r="79" spans="2:13" x14ac:dyDescent="0.25">
      <c r="B79" s="48"/>
      <c r="C79" s="48"/>
      <c r="D79" s="48"/>
      <c r="E79" s="48"/>
      <c r="F79" s="48"/>
    </row>
    <row r="80" spans="2:13" x14ac:dyDescent="0.25">
      <c r="B80" s="48"/>
      <c r="C80" s="48"/>
      <c r="D80" s="48"/>
      <c r="E80" s="48"/>
      <c r="F80" s="48"/>
    </row>
    <row r="81" spans="2:6" x14ac:dyDescent="0.25">
      <c r="B81" s="48"/>
      <c r="C81" s="48"/>
      <c r="D81" s="48"/>
      <c r="E81" s="48"/>
      <c r="F81" s="48"/>
    </row>
    <row r="82" spans="2:6" x14ac:dyDescent="0.25">
      <c r="B82" s="48"/>
      <c r="C82" s="48"/>
      <c r="D82" s="48"/>
      <c r="E82" s="48"/>
      <c r="F82" s="48"/>
    </row>
    <row r="83" spans="2:6" x14ac:dyDescent="0.25">
      <c r="B83" s="48"/>
      <c r="C83" s="48"/>
      <c r="D83" s="48"/>
      <c r="E83" s="48"/>
      <c r="F83" s="48"/>
    </row>
    <row r="84" spans="2:6" x14ac:dyDescent="0.25">
      <c r="B84" s="48"/>
      <c r="C84" s="48"/>
      <c r="D84" s="48"/>
      <c r="E84" s="48"/>
      <c r="F84" s="48"/>
    </row>
    <row r="85" spans="2:6" x14ac:dyDescent="0.25">
      <c r="B85" s="48"/>
      <c r="C85" s="48"/>
      <c r="D85" s="48"/>
      <c r="E85" s="48"/>
      <c r="F85" s="48"/>
    </row>
    <row r="86" spans="2:6" x14ac:dyDescent="0.25">
      <c r="B86" s="48"/>
      <c r="C86" s="48"/>
      <c r="D86" s="48"/>
      <c r="E86" s="48"/>
      <c r="F86" s="48"/>
    </row>
    <row r="87" spans="2:6" x14ac:dyDescent="0.25">
      <c r="B87" s="48"/>
      <c r="C87" s="48"/>
      <c r="D87" s="48"/>
      <c r="E87" s="48"/>
      <c r="F87" s="48"/>
    </row>
    <row r="88" spans="2:6" x14ac:dyDescent="0.25">
      <c r="B88" s="48"/>
      <c r="C88" s="48"/>
      <c r="D88" s="48"/>
      <c r="E88" s="48"/>
      <c r="F88" s="48"/>
    </row>
    <row r="89" spans="2:6" x14ac:dyDescent="0.25">
      <c r="B89" s="48"/>
      <c r="C89" s="48"/>
      <c r="D89" s="48"/>
      <c r="E89" s="48"/>
      <c r="F89" s="48"/>
    </row>
    <row r="90" spans="2:6" x14ac:dyDescent="0.25">
      <c r="B90" s="48"/>
      <c r="C90" s="48"/>
      <c r="D90" s="48"/>
      <c r="E90" s="48"/>
      <c r="F90" s="48"/>
    </row>
    <row r="91" spans="2:6" x14ac:dyDescent="0.25">
      <c r="B91" s="48"/>
      <c r="C91" s="48"/>
      <c r="D91" s="48"/>
      <c r="E91" s="48"/>
      <c r="F91" s="48"/>
    </row>
    <row r="92" spans="2:6" x14ac:dyDescent="0.25">
      <c r="B92" s="48"/>
      <c r="C92" s="48"/>
      <c r="D92" s="48"/>
      <c r="E92" s="48"/>
      <c r="F92" s="48"/>
    </row>
    <row r="93" spans="2:6" x14ac:dyDescent="0.25">
      <c r="B93" s="48"/>
      <c r="C93" s="48"/>
      <c r="D93" s="48"/>
      <c r="E93" s="48"/>
      <c r="F93" s="48"/>
    </row>
    <row r="94" spans="2:6" x14ac:dyDescent="0.25">
      <c r="B94" s="48"/>
      <c r="C94" s="48"/>
      <c r="D94" s="48"/>
      <c r="E94" s="48"/>
      <c r="F94" s="48"/>
    </row>
    <row r="95" spans="2:6" x14ac:dyDescent="0.25">
      <c r="B95" s="48"/>
      <c r="C95" s="48"/>
      <c r="D95" s="48"/>
      <c r="E95" s="48"/>
      <c r="F95" s="48"/>
    </row>
    <row r="96" spans="2:6" x14ac:dyDescent="0.25">
      <c r="B96" s="48"/>
      <c r="C96" s="48"/>
      <c r="D96" s="48"/>
      <c r="E96" s="48"/>
      <c r="F96" s="48"/>
    </row>
    <row r="97" spans="2:6" x14ac:dyDescent="0.25">
      <c r="B97" s="48"/>
      <c r="C97" s="48"/>
      <c r="D97" s="48"/>
      <c r="E97" s="48"/>
      <c r="F97" s="48"/>
    </row>
    <row r="98" spans="2:6" x14ac:dyDescent="0.25">
      <c r="B98" s="48"/>
      <c r="C98" s="48"/>
      <c r="D98" s="48"/>
      <c r="E98" s="48"/>
      <c r="F98" s="48"/>
    </row>
    <row r="99" spans="2:6" x14ac:dyDescent="0.25">
      <c r="B99" s="48"/>
      <c r="C99" s="48"/>
      <c r="D99" s="48"/>
      <c r="E99" s="48"/>
      <c r="F99" s="48"/>
    </row>
    <row r="100" spans="2:6" x14ac:dyDescent="0.25">
      <c r="B100" s="48"/>
      <c r="C100" s="48"/>
      <c r="D100" s="48"/>
      <c r="E100" s="48"/>
      <c r="F100" s="48"/>
    </row>
    <row r="101" spans="2:6" x14ac:dyDescent="0.25">
      <c r="B101" s="48"/>
      <c r="C101" s="48"/>
      <c r="D101" s="48"/>
      <c r="E101" s="48"/>
      <c r="F101" s="48"/>
    </row>
    <row r="102" spans="2:6" x14ac:dyDescent="0.25">
      <c r="B102" s="48"/>
      <c r="C102" s="48"/>
      <c r="D102" s="48"/>
      <c r="E102" s="48"/>
      <c r="F102" s="48"/>
    </row>
    <row r="103" spans="2:6" x14ac:dyDescent="0.25">
      <c r="B103" s="48"/>
      <c r="C103" s="48"/>
      <c r="D103" s="48"/>
      <c r="E103" s="48"/>
      <c r="F103" s="48"/>
    </row>
    <row r="104" spans="2:6" x14ac:dyDescent="0.25">
      <c r="B104" s="48"/>
      <c r="C104" s="48"/>
      <c r="D104" s="48"/>
      <c r="E104" s="48"/>
      <c r="F104" s="48"/>
    </row>
    <row r="105" spans="2:6" x14ac:dyDescent="0.25">
      <c r="B105" s="48"/>
      <c r="C105" s="48"/>
      <c r="D105" s="48"/>
      <c r="E105" s="48"/>
      <c r="F105" s="48"/>
    </row>
    <row r="106" spans="2:6" x14ac:dyDescent="0.25">
      <c r="B106" s="48"/>
      <c r="C106" s="48"/>
      <c r="D106" s="48"/>
      <c r="E106" s="48"/>
      <c r="F106" s="48"/>
    </row>
    <row r="107" spans="2:6" x14ac:dyDescent="0.25">
      <c r="B107" s="48"/>
      <c r="C107" s="48"/>
      <c r="D107" s="48"/>
      <c r="E107" s="48"/>
      <c r="F107" s="48"/>
    </row>
    <row r="108" spans="2:6" x14ac:dyDescent="0.25">
      <c r="B108" s="48"/>
      <c r="C108" s="48"/>
      <c r="D108" s="48"/>
      <c r="E108" s="48"/>
      <c r="F108" s="48"/>
    </row>
    <row r="109" spans="2:6" x14ac:dyDescent="0.25">
      <c r="B109" s="48"/>
      <c r="C109" s="48"/>
      <c r="D109" s="48"/>
      <c r="E109" s="48"/>
      <c r="F109" s="48"/>
    </row>
    <row r="110" spans="2:6" x14ac:dyDescent="0.25">
      <c r="B110" s="48"/>
      <c r="C110" s="48"/>
      <c r="D110" s="48"/>
      <c r="E110" s="48"/>
      <c r="F110" s="48"/>
    </row>
    <row r="111" spans="2:6" x14ac:dyDescent="0.25">
      <c r="B111" s="48"/>
      <c r="C111" s="48"/>
      <c r="D111" s="48"/>
      <c r="E111" s="48"/>
      <c r="F111" s="48"/>
    </row>
    <row r="112" spans="2:6" x14ac:dyDescent="0.25">
      <c r="B112" s="48"/>
      <c r="C112" s="48"/>
      <c r="D112" s="48"/>
      <c r="E112" s="48"/>
      <c r="F112" s="48"/>
    </row>
    <row r="113" spans="2:6" x14ac:dyDescent="0.25">
      <c r="B113" s="48"/>
      <c r="C113" s="48"/>
      <c r="D113" s="48"/>
      <c r="E113" s="48"/>
      <c r="F113" s="48"/>
    </row>
    <row r="114" spans="2:6" x14ac:dyDescent="0.25">
      <c r="B114" s="48"/>
      <c r="C114" s="48"/>
      <c r="D114" s="48"/>
      <c r="E114" s="48"/>
      <c r="F114" s="48"/>
    </row>
    <row r="115" spans="2:6" x14ac:dyDescent="0.25">
      <c r="B115" s="48"/>
      <c r="C115" s="48"/>
      <c r="D115" s="48"/>
      <c r="E115" s="48"/>
      <c r="F115" s="48"/>
    </row>
    <row r="116" spans="2:6" x14ac:dyDescent="0.25">
      <c r="B116" s="48"/>
      <c r="C116" s="48"/>
      <c r="D116" s="48"/>
      <c r="E116" s="48"/>
      <c r="F116" s="48"/>
    </row>
    <row r="117" spans="2:6" x14ac:dyDescent="0.25">
      <c r="B117" s="48"/>
      <c r="C117" s="48"/>
      <c r="D117" s="48"/>
      <c r="E117" s="48"/>
      <c r="F117" s="48"/>
    </row>
    <row r="118" spans="2:6" x14ac:dyDescent="0.25">
      <c r="B118" s="48"/>
      <c r="C118" s="48"/>
      <c r="D118" s="48"/>
      <c r="E118" s="48"/>
      <c r="F118" s="48"/>
    </row>
    <row r="119" spans="2:6" x14ac:dyDescent="0.25">
      <c r="B119" s="48"/>
      <c r="C119" s="48"/>
      <c r="D119" s="48"/>
      <c r="E119" s="48"/>
      <c r="F119" s="48"/>
    </row>
    <row r="120" spans="2:6" x14ac:dyDescent="0.25">
      <c r="B120" s="48"/>
      <c r="C120" s="48"/>
      <c r="D120" s="48"/>
      <c r="E120" s="48"/>
      <c r="F120" s="48"/>
    </row>
    <row r="121" spans="2:6" x14ac:dyDescent="0.25">
      <c r="B121" s="48"/>
      <c r="C121" s="48"/>
      <c r="D121" s="48"/>
      <c r="E121" s="48"/>
      <c r="F121" s="48"/>
    </row>
    <row r="122" spans="2:6" x14ac:dyDescent="0.25">
      <c r="B122" s="48"/>
      <c r="C122" s="48"/>
      <c r="D122" s="48"/>
      <c r="E122" s="48"/>
      <c r="F122" s="48"/>
    </row>
    <row r="123" spans="2:6" x14ac:dyDescent="0.25">
      <c r="B123" s="48"/>
      <c r="C123" s="48"/>
      <c r="D123" s="48"/>
      <c r="E123" s="48"/>
      <c r="F123" s="48"/>
    </row>
    <row r="124" spans="2:6" x14ac:dyDescent="0.25">
      <c r="B124" s="48"/>
      <c r="C124" s="48"/>
      <c r="D124" s="48"/>
      <c r="E124" s="48"/>
      <c r="F124" s="48"/>
    </row>
    <row r="125" spans="2:6" x14ac:dyDescent="0.25">
      <c r="B125" s="48"/>
      <c r="C125" s="48"/>
      <c r="D125" s="48"/>
      <c r="E125" s="48"/>
      <c r="F125" s="48"/>
    </row>
    <row r="126" spans="2:6" x14ac:dyDescent="0.25">
      <c r="B126" s="48"/>
      <c r="C126" s="48"/>
      <c r="D126" s="48"/>
      <c r="E126" s="48"/>
      <c r="F126" s="48"/>
    </row>
    <row r="127" spans="2:6" x14ac:dyDescent="0.25">
      <c r="B127" s="48"/>
      <c r="C127" s="48"/>
      <c r="D127" s="48"/>
      <c r="E127" s="48"/>
      <c r="F127" s="48"/>
    </row>
    <row r="128" spans="2:6" x14ac:dyDescent="0.25">
      <c r="B128" s="48"/>
      <c r="C128" s="48"/>
      <c r="D128" s="48"/>
      <c r="E128" s="48"/>
      <c r="F128" s="48"/>
    </row>
    <row r="129" spans="2:6" x14ac:dyDescent="0.25">
      <c r="B129" s="48"/>
      <c r="C129" s="48"/>
      <c r="D129" s="48"/>
      <c r="E129" s="48"/>
      <c r="F129" s="48"/>
    </row>
    <row r="130" spans="2:6" x14ac:dyDescent="0.25">
      <c r="B130" s="48"/>
      <c r="C130" s="48"/>
      <c r="D130" s="48"/>
      <c r="E130" s="48"/>
      <c r="F130" s="48"/>
    </row>
    <row r="131" spans="2:6" x14ac:dyDescent="0.25">
      <c r="B131" s="48"/>
      <c r="C131" s="48"/>
      <c r="D131" s="48"/>
      <c r="E131" s="48"/>
      <c r="F131" s="48"/>
    </row>
    <row r="132" spans="2:6" x14ac:dyDescent="0.25">
      <c r="B132" s="48"/>
      <c r="C132" s="48"/>
      <c r="D132" s="48"/>
      <c r="E132" s="48"/>
      <c r="F132" s="48"/>
    </row>
    <row r="133" spans="2:6" x14ac:dyDescent="0.25">
      <c r="B133" s="48"/>
      <c r="C133" s="48"/>
      <c r="D133" s="48"/>
      <c r="E133" s="48"/>
      <c r="F133" s="48"/>
    </row>
    <row r="134" spans="2:6" x14ac:dyDescent="0.25">
      <c r="B134" s="48"/>
      <c r="C134" s="48"/>
      <c r="D134" s="48"/>
      <c r="E134" s="48"/>
      <c r="F134" s="48"/>
    </row>
    <row r="135" spans="2:6" x14ac:dyDescent="0.25">
      <c r="B135" s="48"/>
      <c r="C135" s="48"/>
      <c r="D135" s="48"/>
      <c r="E135" s="48"/>
      <c r="F135" s="48"/>
    </row>
    <row r="136" spans="2:6" x14ac:dyDescent="0.25">
      <c r="B136" s="48"/>
      <c r="C136" s="48"/>
      <c r="D136" s="48"/>
      <c r="E136" s="48"/>
      <c r="F136" s="48"/>
    </row>
    <row r="137" spans="2:6" x14ac:dyDescent="0.25">
      <c r="B137" s="48"/>
      <c r="C137" s="48"/>
      <c r="D137" s="48"/>
      <c r="E137" s="48"/>
      <c r="F137" s="48"/>
    </row>
    <row r="138" spans="2:6" x14ac:dyDescent="0.25">
      <c r="B138" s="48"/>
      <c r="C138" s="48"/>
      <c r="D138" s="48"/>
      <c r="E138" s="48"/>
      <c r="F138" s="48"/>
    </row>
    <row r="139" spans="2:6" x14ac:dyDescent="0.25">
      <c r="B139" s="48"/>
      <c r="C139" s="48"/>
      <c r="D139" s="48"/>
      <c r="E139" s="48"/>
      <c r="F139" s="48"/>
    </row>
    <row r="140" spans="2:6" x14ac:dyDescent="0.25">
      <c r="B140" s="48"/>
      <c r="C140" s="48"/>
      <c r="D140" s="48"/>
      <c r="E140" s="48"/>
      <c r="F140" s="48"/>
    </row>
    <row r="141" spans="2:6" x14ac:dyDescent="0.25">
      <c r="B141" s="48"/>
      <c r="C141" s="48"/>
      <c r="D141" s="48"/>
      <c r="E141" s="48"/>
      <c r="F141" s="48"/>
    </row>
    <row r="142" spans="2:6" x14ac:dyDescent="0.25">
      <c r="B142" s="48"/>
      <c r="C142" s="48"/>
      <c r="D142" s="48"/>
      <c r="E142" s="48"/>
      <c r="F142" s="48"/>
    </row>
    <row r="143" spans="2:6" x14ac:dyDescent="0.25">
      <c r="B143" s="48"/>
      <c r="C143" s="48"/>
      <c r="D143" s="48"/>
      <c r="E143" s="48"/>
      <c r="F143" s="48"/>
    </row>
    <row r="144" spans="2:6" x14ac:dyDescent="0.25">
      <c r="B144" s="48"/>
      <c r="C144" s="48"/>
      <c r="D144" s="48"/>
      <c r="E144" s="48"/>
      <c r="F144" s="48"/>
    </row>
    <row r="145" spans="2:6" x14ac:dyDescent="0.25">
      <c r="B145" s="48"/>
      <c r="C145" s="48"/>
      <c r="D145" s="48"/>
      <c r="E145" s="48"/>
      <c r="F145" s="48"/>
    </row>
    <row r="146" spans="2:6" x14ac:dyDescent="0.25">
      <c r="B146" s="48"/>
      <c r="C146" s="48"/>
      <c r="D146" s="48"/>
      <c r="E146" s="48"/>
      <c r="F146" s="48"/>
    </row>
    <row r="147" spans="2:6" x14ac:dyDescent="0.25">
      <c r="B147" s="48"/>
      <c r="C147" s="48"/>
      <c r="D147" s="48"/>
      <c r="E147" s="48"/>
      <c r="F147" s="48"/>
    </row>
    <row r="148" spans="2:6" x14ac:dyDescent="0.25">
      <c r="B148" s="48"/>
      <c r="C148" s="48"/>
      <c r="D148" s="48"/>
      <c r="E148" s="48"/>
      <c r="F148" s="48"/>
    </row>
    <row r="149" spans="2:6" x14ac:dyDescent="0.25">
      <c r="B149" s="48"/>
      <c r="C149" s="48"/>
      <c r="D149" s="48"/>
      <c r="E149" s="48"/>
      <c r="F149" s="48"/>
    </row>
    <row r="150" spans="2:6" x14ac:dyDescent="0.25">
      <c r="B150" s="48"/>
      <c r="C150" s="48"/>
      <c r="D150" s="48"/>
      <c r="E150" s="48"/>
      <c r="F150" s="48"/>
    </row>
    <row r="151" spans="2:6" x14ac:dyDescent="0.25">
      <c r="B151" s="48"/>
      <c r="C151" s="48"/>
      <c r="D151" s="48"/>
      <c r="E151" s="48"/>
      <c r="F151" s="48"/>
    </row>
    <row r="152" spans="2:6" x14ac:dyDescent="0.25">
      <c r="B152" s="48"/>
      <c r="C152" s="48"/>
      <c r="D152" s="48"/>
      <c r="E152" s="48"/>
      <c r="F152" s="48"/>
    </row>
    <row r="153" spans="2:6" x14ac:dyDescent="0.25">
      <c r="B153" s="48"/>
      <c r="C153" s="48"/>
      <c r="D153" s="48"/>
      <c r="E153" s="48"/>
      <c r="F153" s="48"/>
    </row>
    <row r="154" spans="2:6" x14ac:dyDescent="0.25">
      <c r="B154" s="48"/>
      <c r="C154" s="48"/>
      <c r="D154" s="48"/>
      <c r="E154" s="48"/>
      <c r="F154" s="48"/>
    </row>
    <row r="155" spans="2:6" x14ac:dyDescent="0.25">
      <c r="B155" s="48"/>
      <c r="C155" s="48"/>
      <c r="D155" s="48"/>
      <c r="E155" s="48"/>
      <c r="F155" s="48"/>
    </row>
    <row r="156" spans="2:6" x14ac:dyDescent="0.25">
      <c r="B156" s="48"/>
      <c r="C156" s="48"/>
      <c r="D156" s="48"/>
      <c r="E156" s="48"/>
      <c r="F156" s="48"/>
    </row>
    <row r="157" spans="2:6" x14ac:dyDescent="0.25">
      <c r="B157" s="48"/>
      <c r="C157" s="48"/>
      <c r="D157" s="48"/>
      <c r="E157" s="48"/>
      <c r="F157" s="48"/>
    </row>
    <row r="158" spans="2:6" x14ac:dyDescent="0.25">
      <c r="B158" s="48"/>
      <c r="C158" s="48"/>
      <c r="D158" s="48"/>
      <c r="E158" s="48"/>
      <c r="F158" s="48"/>
    </row>
    <row r="159" spans="2:6" x14ac:dyDescent="0.25">
      <c r="B159" s="48"/>
      <c r="C159" s="48"/>
      <c r="D159" s="48"/>
      <c r="E159" s="48"/>
      <c r="F159" s="48"/>
    </row>
    <row r="160" spans="2:6" x14ac:dyDescent="0.25">
      <c r="B160" s="48"/>
      <c r="C160" s="48"/>
      <c r="D160" s="48"/>
      <c r="E160" s="48"/>
      <c r="F160" s="48"/>
    </row>
    <row r="161" spans="2:6" x14ac:dyDescent="0.25">
      <c r="B161" s="48"/>
      <c r="C161" s="48"/>
      <c r="D161" s="48"/>
      <c r="E161" s="48"/>
      <c r="F161" s="48"/>
    </row>
    <row r="162" spans="2:6" x14ac:dyDescent="0.25">
      <c r="B162" s="48"/>
      <c r="C162" s="48"/>
      <c r="D162" s="48"/>
      <c r="E162" s="48"/>
      <c r="F162" s="48"/>
    </row>
    <row r="163" spans="2:6" x14ac:dyDescent="0.25">
      <c r="B163" s="48"/>
      <c r="C163" s="48"/>
      <c r="D163" s="48"/>
      <c r="E163" s="48"/>
      <c r="F163" s="48"/>
    </row>
    <row r="164" spans="2:6" x14ac:dyDescent="0.25">
      <c r="B164" s="48"/>
      <c r="C164" s="48"/>
      <c r="D164" s="48"/>
      <c r="E164" s="48"/>
      <c r="F164" s="48"/>
    </row>
    <row r="165" spans="2:6" x14ac:dyDescent="0.25">
      <c r="B165" s="48"/>
      <c r="C165" s="48"/>
      <c r="D165" s="48"/>
      <c r="E165" s="48"/>
      <c r="F165" s="48"/>
    </row>
    <row r="166" spans="2:6" x14ac:dyDescent="0.25">
      <c r="B166" s="48"/>
      <c r="C166" s="48"/>
      <c r="D166" s="48"/>
      <c r="E166" s="48"/>
      <c r="F166" s="48"/>
    </row>
    <row r="167" spans="2:6" x14ac:dyDescent="0.25">
      <c r="B167" s="48"/>
      <c r="C167" s="48"/>
      <c r="D167" s="48"/>
      <c r="E167" s="48"/>
      <c r="F167" s="48"/>
    </row>
    <row r="168" spans="2:6" x14ac:dyDescent="0.25">
      <c r="B168" s="48"/>
      <c r="C168" s="48"/>
      <c r="D168" s="48"/>
      <c r="E168" s="48"/>
      <c r="F168" s="48"/>
    </row>
    <row r="169" spans="2:6" x14ac:dyDescent="0.25">
      <c r="B169" s="48"/>
      <c r="C169" s="48"/>
      <c r="D169" s="48"/>
      <c r="E169" s="48"/>
      <c r="F169" s="48"/>
    </row>
    <row r="170" spans="2:6" x14ac:dyDescent="0.25">
      <c r="B170" s="48"/>
      <c r="C170" s="48"/>
      <c r="D170" s="48"/>
      <c r="E170" s="48"/>
      <c r="F170" s="48"/>
    </row>
    <row r="171" spans="2:6" x14ac:dyDescent="0.25">
      <c r="B171" s="48"/>
      <c r="C171" s="48"/>
      <c r="D171" s="48"/>
      <c r="E171" s="48"/>
      <c r="F171" s="48"/>
    </row>
    <row r="172" spans="2:6" x14ac:dyDescent="0.25">
      <c r="B172" s="48"/>
      <c r="C172" s="48"/>
      <c r="D172" s="48"/>
      <c r="E172" s="48"/>
      <c r="F172" s="48"/>
    </row>
    <row r="173" spans="2:6" x14ac:dyDescent="0.25">
      <c r="B173" s="48"/>
      <c r="C173" s="48"/>
      <c r="D173" s="48"/>
      <c r="E173" s="48"/>
      <c r="F173" s="48"/>
    </row>
    <row r="174" spans="2:6" x14ac:dyDescent="0.25">
      <c r="B174" s="48"/>
      <c r="C174" s="48"/>
      <c r="D174" s="48"/>
      <c r="E174" s="48"/>
      <c r="F174" s="48"/>
    </row>
    <row r="175" spans="2:6" x14ac:dyDescent="0.25">
      <c r="B175" s="48"/>
      <c r="C175" s="48"/>
      <c r="D175" s="48"/>
      <c r="E175" s="48"/>
      <c r="F175" s="48"/>
    </row>
    <row r="176" spans="2:6" x14ac:dyDescent="0.25">
      <c r="B176" s="48"/>
      <c r="C176" s="48"/>
      <c r="D176" s="48"/>
      <c r="E176" s="48"/>
      <c r="F176" s="48"/>
    </row>
    <row r="177" spans="2:6" x14ac:dyDescent="0.25">
      <c r="B177" s="48"/>
      <c r="C177" s="48"/>
      <c r="D177" s="48"/>
      <c r="E177" s="48"/>
      <c r="F177" s="48"/>
    </row>
    <row r="178" spans="2:6" x14ac:dyDescent="0.25">
      <c r="B178" s="48"/>
      <c r="C178" s="48"/>
      <c r="D178" s="48"/>
      <c r="E178" s="48"/>
      <c r="F178" s="48"/>
    </row>
    <row r="179" spans="2:6" x14ac:dyDescent="0.25">
      <c r="B179" s="48"/>
      <c r="C179" s="48"/>
      <c r="D179" s="48"/>
      <c r="E179" s="48"/>
      <c r="F179" s="48"/>
    </row>
    <row r="180" spans="2:6" x14ac:dyDescent="0.25">
      <c r="B180" s="48"/>
      <c r="C180" s="48"/>
      <c r="D180" s="48"/>
      <c r="E180" s="48"/>
      <c r="F180" s="48"/>
    </row>
    <row r="181" spans="2:6" x14ac:dyDescent="0.25">
      <c r="B181" s="48"/>
      <c r="C181" s="48"/>
      <c r="D181" s="48"/>
      <c r="E181" s="48"/>
      <c r="F181" s="48"/>
    </row>
    <row r="182" spans="2:6" x14ac:dyDescent="0.25">
      <c r="B182" s="48"/>
      <c r="C182" s="48"/>
      <c r="D182" s="48"/>
      <c r="E182" s="48"/>
      <c r="F182" s="48"/>
    </row>
    <row r="183" spans="2:6" x14ac:dyDescent="0.25">
      <c r="B183" s="48"/>
      <c r="C183" s="48"/>
      <c r="D183" s="48"/>
      <c r="E183" s="48"/>
      <c r="F183" s="48"/>
    </row>
    <row r="184" spans="2:6" x14ac:dyDescent="0.25">
      <c r="B184" s="48"/>
      <c r="C184" s="48"/>
      <c r="D184" s="48"/>
      <c r="E184" s="48"/>
      <c r="F184" s="48"/>
    </row>
    <row r="185" spans="2:6" x14ac:dyDescent="0.25">
      <c r="B185" s="48"/>
      <c r="C185" s="48"/>
      <c r="D185" s="48"/>
      <c r="E185" s="48"/>
      <c r="F185" s="48"/>
    </row>
    <row r="186" spans="2:6" x14ac:dyDescent="0.25">
      <c r="B186" s="48"/>
      <c r="C186" s="48"/>
      <c r="D186" s="48"/>
      <c r="E186" s="48"/>
      <c r="F186" s="48"/>
    </row>
    <row r="187" spans="2:6" x14ac:dyDescent="0.25">
      <c r="B187" s="48"/>
      <c r="C187" s="48"/>
      <c r="D187" s="48"/>
      <c r="E187" s="48"/>
      <c r="F187" s="48"/>
    </row>
    <row r="188" spans="2:6" x14ac:dyDescent="0.25">
      <c r="B188" s="48"/>
      <c r="C188" s="48"/>
      <c r="D188" s="48"/>
      <c r="E188" s="48"/>
      <c r="F188" s="48"/>
    </row>
    <row r="189" spans="2:6" x14ac:dyDescent="0.25">
      <c r="B189" s="48"/>
      <c r="C189" s="48"/>
      <c r="D189" s="48"/>
      <c r="E189" s="48"/>
      <c r="F189" s="48"/>
    </row>
    <row r="190" spans="2:6" x14ac:dyDescent="0.25">
      <c r="B190" s="48"/>
      <c r="C190" s="48"/>
      <c r="D190" s="48"/>
      <c r="E190" s="48"/>
      <c r="F190" s="48"/>
    </row>
    <row r="191" spans="2:6" x14ac:dyDescent="0.25">
      <c r="B191" s="48"/>
      <c r="C191" s="48"/>
      <c r="D191" s="48"/>
      <c r="E191" s="48"/>
      <c r="F191" s="48"/>
    </row>
    <row r="192" spans="2:6" x14ac:dyDescent="0.25">
      <c r="B192" s="48"/>
      <c r="C192" s="48"/>
      <c r="D192" s="48"/>
      <c r="E192" s="48"/>
      <c r="F192" s="48"/>
    </row>
    <row r="193" spans="2:6" x14ac:dyDescent="0.25">
      <c r="B193" s="48"/>
      <c r="C193" s="48"/>
      <c r="D193" s="48"/>
      <c r="E193" s="48"/>
      <c r="F193" s="48"/>
    </row>
    <row r="194" spans="2:6" x14ac:dyDescent="0.25">
      <c r="B194" s="48"/>
      <c r="C194" s="48"/>
      <c r="D194" s="48"/>
      <c r="E194" s="48"/>
      <c r="F194" s="48"/>
    </row>
    <row r="195" spans="2:6" x14ac:dyDescent="0.25">
      <c r="B195" s="48"/>
      <c r="C195" s="48"/>
      <c r="D195" s="48"/>
      <c r="E195" s="48"/>
      <c r="F195" s="48"/>
    </row>
    <row r="196" spans="2:6" x14ac:dyDescent="0.25">
      <c r="B196" s="48"/>
      <c r="C196" s="48"/>
      <c r="D196" s="48"/>
      <c r="E196" s="48"/>
      <c r="F196" s="48"/>
    </row>
    <row r="197" spans="2:6" x14ac:dyDescent="0.25">
      <c r="B197" s="48"/>
      <c r="C197" s="48"/>
      <c r="D197" s="48"/>
      <c r="E197" s="48"/>
      <c r="F197" s="48"/>
    </row>
    <row r="198" spans="2:6" x14ac:dyDescent="0.25">
      <c r="B198" s="48"/>
      <c r="C198" s="48"/>
      <c r="D198" s="48"/>
      <c r="E198" s="48"/>
      <c r="F198" s="48"/>
    </row>
    <row r="199" spans="2:6" x14ac:dyDescent="0.25">
      <c r="B199" s="48"/>
      <c r="C199" s="48"/>
      <c r="D199" s="48"/>
      <c r="E199" s="48"/>
      <c r="F199" s="48"/>
    </row>
    <row r="200" spans="2:6" x14ac:dyDescent="0.25">
      <c r="B200" s="48"/>
      <c r="C200" s="48"/>
      <c r="D200" s="48"/>
      <c r="E200" s="48"/>
      <c r="F200" s="48"/>
    </row>
    <row r="201" spans="2:6" x14ac:dyDescent="0.25">
      <c r="B201" s="48"/>
      <c r="C201" s="48"/>
      <c r="D201" s="48"/>
      <c r="E201" s="48"/>
      <c r="F201" s="48"/>
    </row>
    <row r="202" spans="2:6" x14ac:dyDescent="0.25">
      <c r="B202" s="48"/>
      <c r="C202" s="48"/>
      <c r="D202" s="48"/>
      <c r="E202" s="48"/>
      <c r="F202" s="48"/>
    </row>
    <row r="203" spans="2:6" x14ac:dyDescent="0.25">
      <c r="B203" s="48"/>
      <c r="C203" s="48"/>
      <c r="D203" s="48"/>
      <c r="E203" s="48"/>
      <c r="F203" s="48"/>
    </row>
    <row r="204" spans="2:6" x14ac:dyDescent="0.25">
      <c r="B204" s="48"/>
      <c r="C204" s="48"/>
      <c r="D204" s="48"/>
      <c r="E204" s="48"/>
      <c r="F204" s="48"/>
    </row>
    <row r="205" spans="2:6" x14ac:dyDescent="0.25">
      <c r="B205" s="48"/>
      <c r="C205" s="48"/>
      <c r="D205" s="48"/>
      <c r="E205" s="48"/>
      <c r="F205" s="48"/>
    </row>
    <row r="206" spans="2:6" x14ac:dyDescent="0.25">
      <c r="B206" s="48"/>
      <c r="C206" s="48"/>
      <c r="D206" s="48"/>
      <c r="E206" s="48"/>
      <c r="F206" s="48"/>
    </row>
    <row r="207" spans="2:6" x14ac:dyDescent="0.25">
      <c r="B207" s="48"/>
      <c r="C207" s="48"/>
      <c r="D207" s="48"/>
      <c r="E207" s="48"/>
      <c r="F207" s="48"/>
    </row>
    <row r="208" spans="2:6" x14ac:dyDescent="0.25">
      <c r="B208" s="48"/>
      <c r="C208" s="48"/>
      <c r="D208" s="48"/>
      <c r="E208" s="48"/>
      <c r="F208" s="48"/>
    </row>
    <row r="209" spans="2:6" x14ac:dyDescent="0.25">
      <c r="B209" s="48"/>
      <c r="C209" s="48"/>
      <c r="D209" s="48"/>
      <c r="E209" s="48"/>
      <c r="F209" s="48"/>
    </row>
    <row r="210" spans="2:6" x14ac:dyDescent="0.25">
      <c r="B210" s="48"/>
      <c r="C210" s="48"/>
      <c r="D210" s="48"/>
      <c r="E210" s="48"/>
      <c r="F210" s="48"/>
    </row>
    <row r="211" spans="2:6" x14ac:dyDescent="0.25">
      <c r="B211" s="48"/>
      <c r="C211" s="48"/>
      <c r="D211" s="48"/>
      <c r="E211" s="48"/>
      <c r="F211" s="48"/>
    </row>
    <row r="212" spans="2:6" x14ac:dyDescent="0.25">
      <c r="B212" s="48"/>
      <c r="C212" s="48"/>
      <c r="D212" s="48"/>
      <c r="E212" s="48"/>
      <c r="F212" s="48"/>
    </row>
    <row r="213" spans="2:6" x14ac:dyDescent="0.25">
      <c r="B213" s="48"/>
      <c r="C213" s="48"/>
      <c r="D213" s="48"/>
      <c r="E213" s="48"/>
      <c r="F213" s="48"/>
    </row>
    <row r="214" spans="2:6" x14ac:dyDescent="0.25">
      <c r="B214" s="48"/>
      <c r="C214" s="48"/>
      <c r="D214" s="48"/>
      <c r="E214" s="48"/>
      <c r="F214" s="48"/>
    </row>
    <row r="215" spans="2:6" x14ac:dyDescent="0.25">
      <c r="B215" s="48"/>
      <c r="C215" s="48"/>
      <c r="D215" s="48"/>
      <c r="E215" s="48"/>
      <c r="F215" s="48"/>
    </row>
    <row r="216" spans="2:6" x14ac:dyDescent="0.25">
      <c r="B216" s="48"/>
      <c r="C216" s="48"/>
      <c r="D216" s="48"/>
      <c r="E216" s="48"/>
      <c r="F216" s="48"/>
    </row>
    <row r="217" spans="2:6" x14ac:dyDescent="0.25">
      <c r="B217" s="48"/>
      <c r="C217" s="48"/>
      <c r="D217" s="48"/>
      <c r="E217" s="48"/>
      <c r="F217" s="48"/>
    </row>
    <row r="218" spans="2:6" x14ac:dyDescent="0.25">
      <c r="B218" s="48"/>
      <c r="C218" s="48"/>
      <c r="D218" s="48"/>
      <c r="E218" s="48"/>
      <c r="F218" s="48"/>
    </row>
    <row r="219" spans="2:6" x14ac:dyDescent="0.25">
      <c r="B219" s="48"/>
      <c r="C219" s="48"/>
      <c r="D219" s="48"/>
      <c r="E219" s="48"/>
      <c r="F219" s="48"/>
    </row>
    <row r="220" spans="2:6" x14ac:dyDescent="0.25">
      <c r="B220" s="48"/>
      <c r="C220" s="48"/>
      <c r="D220" s="48"/>
      <c r="E220" s="48"/>
      <c r="F220" s="48"/>
    </row>
    <row r="221" spans="2:6" x14ac:dyDescent="0.25">
      <c r="B221" s="48"/>
      <c r="C221" s="48"/>
      <c r="D221" s="48"/>
      <c r="E221" s="48"/>
      <c r="F221" s="48"/>
    </row>
    <row r="222" spans="2:6" x14ac:dyDescent="0.25">
      <c r="B222" s="48"/>
      <c r="C222" s="48"/>
      <c r="D222" s="48"/>
      <c r="E222" s="48"/>
      <c r="F222" s="48"/>
    </row>
    <row r="223" spans="2:6" x14ac:dyDescent="0.25">
      <c r="B223" s="48"/>
      <c r="C223" s="48"/>
      <c r="D223" s="48"/>
      <c r="E223" s="48"/>
      <c r="F223" s="48"/>
    </row>
    <row r="224" spans="2:6" x14ac:dyDescent="0.25">
      <c r="B224" s="48"/>
      <c r="C224" s="48"/>
      <c r="D224" s="48"/>
      <c r="E224" s="48"/>
      <c r="F224" s="48"/>
    </row>
    <row r="225" spans="2:6" x14ac:dyDescent="0.25">
      <c r="B225" s="48"/>
      <c r="C225" s="48"/>
      <c r="D225" s="48"/>
      <c r="E225" s="48"/>
      <c r="F225" s="48"/>
    </row>
    <row r="226" spans="2:6" x14ac:dyDescent="0.25">
      <c r="B226" s="48"/>
      <c r="C226" s="48"/>
      <c r="D226" s="48"/>
      <c r="E226" s="48"/>
      <c r="F226" s="48"/>
    </row>
    <row r="227" spans="2:6" x14ac:dyDescent="0.25">
      <c r="B227" s="48"/>
      <c r="C227" s="48"/>
      <c r="D227" s="48"/>
      <c r="E227" s="48"/>
      <c r="F227" s="48"/>
    </row>
    <row r="228" spans="2:6" x14ac:dyDescent="0.25">
      <c r="B228" s="48"/>
      <c r="C228" s="48"/>
      <c r="D228" s="48"/>
      <c r="E228" s="48"/>
      <c r="F228" s="48"/>
    </row>
    <row r="229" spans="2:6" x14ac:dyDescent="0.25">
      <c r="B229" s="48"/>
      <c r="C229" s="48"/>
      <c r="D229" s="48"/>
      <c r="E229" s="48"/>
      <c r="F229" s="48"/>
    </row>
    <row r="230" spans="2:6" x14ac:dyDescent="0.25">
      <c r="B230" s="48"/>
      <c r="C230" s="48"/>
      <c r="D230" s="48"/>
      <c r="E230" s="48"/>
      <c r="F230" s="48"/>
    </row>
    <row r="231" spans="2:6" x14ac:dyDescent="0.25">
      <c r="B231" s="48"/>
      <c r="C231" s="48"/>
      <c r="D231" s="48"/>
      <c r="E231" s="48"/>
      <c r="F231" s="48"/>
    </row>
    <row r="232" spans="2:6" x14ac:dyDescent="0.25">
      <c r="B232" s="48"/>
      <c r="C232" s="48"/>
      <c r="D232" s="48"/>
      <c r="E232" s="48"/>
      <c r="F232" s="48"/>
    </row>
    <row r="233" spans="2:6" x14ac:dyDescent="0.25">
      <c r="B233" s="48"/>
      <c r="C233" s="48"/>
      <c r="D233" s="48"/>
      <c r="E233" s="48"/>
      <c r="F233" s="48"/>
    </row>
    <row r="234" spans="2:6" x14ac:dyDescent="0.25">
      <c r="B234" s="48"/>
      <c r="C234" s="48"/>
      <c r="D234" s="48"/>
      <c r="E234" s="48"/>
      <c r="F234" s="48"/>
    </row>
    <row r="235" spans="2:6" x14ac:dyDescent="0.25">
      <c r="B235" s="48"/>
      <c r="C235" s="48"/>
      <c r="D235" s="48"/>
      <c r="E235" s="48"/>
      <c r="F235" s="48"/>
    </row>
    <row r="236" spans="2:6" x14ac:dyDescent="0.25">
      <c r="B236" s="48"/>
      <c r="C236" s="48"/>
      <c r="D236" s="48"/>
      <c r="E236" s="48"/>
      <c r="F236" s="48"/>
    </row>
    <row r="237" spans="2:6" x14ac:dyDescent="0.25">
      <c r="B237" s="48"/>
      <c r="C237" s="48"/>
      <c r="D237" s="48"/>
      <c r="E237" s="48"/>
      <c r="F237" s="48"/>
    </row>
    <row r="238" spans="2:6" x14ac:dyDescent="0.25">
      <c r="B238" s="48"/>
      <c r="C238" s="48"/>
      <c r="D238" s="48"/>
      <c r="E238" s="48"/>
      <c r="F238" s="48"/>
    </row>
    <row r="239" spans="2:6" x14ac:dyDescent="0.25">
      <c r="B239" s="48"/>
      <c r="C239" s="48"/>
      <c r="D239" s="48"/>
      <c r="E239" s="48"/>
      <c r="F239" s="48"/>
    </row>
    <row r="240" spans="2:6" x14ac:dyDescent="0.25">
      <c r="B240" s="48"/>
      <c r="C240" s="48"/>
      <c r="D240" s="48"/>
      <c r="E240" s="48"/>
      <c r="F240" s="48"/>
    </row>
    <row r="241" spans="2:6" x14ac:dyDescent="0.25">
      <c r="B241" s="48"/>
      <c r="C241" s="48"/>
      <c r="D241" s="48"/>
      <c r="E241" s="48"/>
      <c r="F241" s="48"/>
    </row>
    <row r="242" spans="2:6" x14ac:dyDescent="0.25">
      <c r="B242" s="48"/>
      <c r="C242" s="48"/>
      <c r="D242" s="48"/>
      <c r="E242" s="48"/>
      <c r="F242" s="48"/>
    </row>
    <row r="243" spans="2:6" x14ac:dyDescent="0.25">
      <c r="B243" s="48"/>
      <c r="C243" s="48"/>
      <c r="D243" s="48"/>
      <c r="E243" s="48"/>
      <c r="F243" s="48"/>
    </row>
    <row r="244" spans="2:6" x14ac:dyDescent="0.25">
      <c r="B244" s="48"/>
      <c r="C244" s="48"/>
      <c r="D244" s="48"/>
      <c r="E244" s="48"/>
      <c r="F244" s="48"/>
    </row>
    <row r="245" spans="2:6" x14ac:dyDescent="0.25">
      <c r="B245" s="48"/>
      <c r="C245" s="48"/>
      <c r="D245" s="48"/>
      <c r="E245" s="48"/>
      <c r="F245" s="48"/>
    </row>
    <row r="246" spans="2:6" x14ac:dyDescent="0.25">
      <c r="B246" s="48"/>
      <c r="C246" s="48"/>
      <c r="D246" s="48"/>
      <c r="E246" s="48"/>
      <c r="F246" s="48"/>
    </row>
    <row r="247" spans="2:6" x14ac:dyDescent="0.25">
      <c r="B247" s="48"/>
      <c r="C247" s="48"/>
      <c r="D247" s="48"/>
      <c r="E247" s="48"/>
      <c r="F247" s="48"/>
    </row>
    <row r="248" spans="2:6" x14ac:dyDescent="0.25">
      <c r="B248" s="48"/>
      <c r="C248" s="48"/>
      <c r="D248" s="48"/>
      <c r="E248" s="48"/>
      <c r="F248" s="48"/>
    </row>
    <row r="249" spans="2:6" x14ac:dyDescent="0.25">
      <c r="B249" s="48"/>
      <c r="C249" s="48"/>
      <c r="D249" s="48"/>
      <c r="E249" s="48"/>
      <c r="F249" s="48"/>
    </row>
    <row r="250" spans="2:6" x14ac:dyDescent="0.25">
      <c r="B250" s="48"/>
      <c r="C250" s="48"/>
      <c r="D250" s="48"/>
      <c r="E250" s="48"/>
      <c r="F250" s="48"/>
    </row>
    <row r="251" spans="2:6" x14ac:dyDescent="0.25">
      <c r="B251" s="48"/>
      <c r="C251" s="48"/>
      <c r="D251" s="48"/>
      <c r="E251" s="48"/>
      <c r="F251" s="48"/>
    </row>
    <row r="252" spans="2:6" x14ac:dyDescent="0.25">
      <c r="B252" s="48"/>
      <c r="C252" s="48"/>
      <c r="D252" s="48"/>
      <c r="E252" s="48"/>
      <c r="F252" s="48"/>
    </row>
    <row r="253" spans="2:6" x14ac:dyDescent="0.25">
      <c r="B253" s="48"/>
      <c r="C253" s="48"/>
      <c r="D253" s="48"/>
      <c r="E253" s="48"/>
      <c r="F253" s="48"/>
    </row>
    <row r="254" spans="2:6" x14ac:dyDescent="0.25">
      <c r="B254" s="48"/>
      <c r="C254" s="48"/>
      <c r="D254" s="48"/>
      <c r="E254" s="48"/>
      <c r="F254" s="48"/>
    </row>
    <row r="255" spans="2:6" x14ac:dyDescent="0.25">
      <c r="B255" s="48"/>
      <c r="C255" s="48"/>
      <c r="D255" s="48"/>
      <c r="E255" s="48"/>
      <c r="F255" s="48"/>
    </row>
    <row r="256" spans="2:6" x14ac:dyDescent="0.25">
      <c r="B256" s="48"/>
      <c r="C256" s="48"/>
      <c r="D256" s="48"/>
      <c r="E256" s="48"/>
      <c r="F256" s="48"/>
    </row>
    <row r="257" spans="2:6" x14ac:dyDescent="0.25">
      <c r="B257" s="48"/>
      <c r="C257" s="48"/>
      <c r="D257" s="48"/>
      <c r="E257" s="48"/>
      <c r="F257" s="48"/>
    </row>
    <row r="258" spans="2:6" x14ac:dyDescent="0.25">
      <c r="B258" s="48"/>
      <c r="C258" s="48"/>
      <c r="D258" s="48"/>
      <c r="E258" s="48"/>
      <c r="F258" s="48"/>
    </row>
    <row r="259" spans="2:6" x14ac:dyDescent="0.25">
      <c r="B259" s="48"/>
      <c r="C259" s="48"/>
      <c r="D259" s="48"/>
      <c r="E259" s="48"/>
      <c r="F259" s="48"/>
    </row>
    <row r="260" spans="2:6" x14ac:dyDescent="0.25">
      <c r="B260" s="48"/>
      <c r="C260" s="48"/>
      <c r="D260" s="48"/>
      <c r="E260" s="48"/>
      <c r="F260" s="48"/>
    </row>
    <row r="261" spans="2:6" x14ac:dyDescent="0.25">
      <c r="B261" s="48"/>
      <c r="C261" s="48"/>
      <c r="D261" s="48"/>
      <c r="E261" s="48"/>
      <c r="F261" s="48"/>
    </row>
    <row r="262" spans="2:6" x14ac:dyDescent="0.25">
      <c r="B262" s="48"/>
      <c r="C262" s="48"/>
      <c r="D262" s="48"/>
      <c r="E262" s="48"/>
      <c r="F262" s="48"/>
    </row>
    <row r="263" spans="2:6" x14ac:dyDescent="0.25">
      <c r="B263" s="48"/>
      <c r="C263" s="48"/>
      <c r="D263" s="48"/>
      <c r="E263" s="48"/>
      <c r="F263" s="48"/>
    </row>
    <row r="264" spans="2:6" x14ac:dyDescent="0.25">
      <c r="B264" s="48"/>
      <c r="C264" s="48"/>
      <c r="D264" s="48"/>
      <c r="E264" s="48"/>
      <c r="F264" s="48"/>
    </row>
    <row r="265" spans="2:6" x14ac:dyDescent="0.25">
      <c r="B265" s="48"/>
      <c r="C265" s="48"/>
      <c r="D265" s="48"/>
      <c r="E265" s="48"/>
      <c r="F265" s="48"/>
    </row>
    <row r="266" spans="2:6" x14ac:dyDescent="0.25">
      <c r="B266" s="48"/>
      <c r="C266" s="48"/>
      <c r="D266" s="48"/>
      <c r="E266" s="48"/>
      <c r="F266" s="48"/>
    </row>
    <row r="267" spans="2:6" x14ac:dyDescent="0.25">
      <c r="B267" s="48"/>
      <c r="C267" s="48"/>
      <c r="D267" s="48"/>
      <c r="E267" s="48"/>
      <c r="F267" s="48"/>
    </row>
    <row r="268" spans="2:6" x14ac:dyDescent="0.25">
      <c r="B268" s="48"/>
      <c r="C268" s="48"/>
      <c r="D268" s="48"/>
      <c r="E268" s="48"/>
      <c r="F268" s="48"/>
    </row>
    <row r="269" spans="2:6" x14ac:dyDescent="0.25">
      <c r="B269" s="48"/>
      <c r="C269" s="48"/>
      <c r="D269" s="48"/>
      <c r="E269" s="48"/>
      <c r="F269" s="48"/>
    </row>
    <row r="270" spans="2:6" x14ac:dyDescent="0.25">
      <c r="B270" s="48"/>
      <c r="C270" s="48"/>
      <c r="D270" s="48"/>
      <c r="E270" s="48"/>
      <c r="F270" s="48"/>
    </row>
    <row r="271" spans="2:6" x14ac:dyDescent="0.25">
      <c r="B271" s="48"/>
      <c r="C271" s="48"/>
      <c r="D271" s="48"/>
      <c r="E271" s="48"/>
      <c r="F271" s="48"/>
    </row>
    <row r="272" spans="2:6" x14ac:dyDescent="0.25">
      <c r="B272" s="48"/>
      <c r="C272" s="48"/>
      <c r="D272" s="48"/>
      <c r="E272" s="48"/>
      <c r="F272" s="48"/>
    </row>
    <row r="273" spans="2:6" x14ac:dyDescent="0.25">
      <c r="B273" s="48"/>
      <c r="C273" s="48"/>
      <c r="D273" s="48"/>
      <c r="E273" s="48"/>
      <c r="F273" s="48"/>
    </row>
    <row r="274" spans="2:6" x14ac:dyDescent="0.25">
      <c r="B274" s="48"/>
      <c r="C274" s="48"/>
      <c r="D274" s="48"/>
      <c r="E274" s="48"/>
      <c r="F274" s="48"/>
    </row>
    <row r="275" spans="2:6" x14ac:dyDescent="0.25">
      <c r="B275" s="48"/>
      <c r="C275" s="48"/>
      <c r="D275" s="48"/>
      <c r="E275" s="48"/>
      <c r="F275" s="48"/>
    </row>
    <row r="276" spans="2:6" x14ac:dyDescent="0.25">
      <c r="B276" s="48"/>
      <c r="C276" s="48"/>
      <c r="D276" s="48"/>
      <c r="E276" s="48"/>
      <c r="F276" s="48"/>
    </row>
    <row r="277" spans="2:6" x14ac:dyDescent="0.25">
      <c r="B277" s="48"/>
      <c r="C277" s="48"/>
      <c r="D277" s="48"/>
      <c r="E277" s="48"/>
      <c r="F277" s="48"/>
    </row>
    <row r="278" spans="2:6" x14ac:dyDescent="0.25">
      <c r="B278" s="48"/>
      <c r="C278" s="48"/>
      <c r="D278" s="48"/>
      <c r="E278" s="48"/>
      <c r="F278" s="48"/>
    </row>
    <row r="279" spans="2:6" x14ac:dyDescent="0.25">
      <c r="B279" s="48"/>
      <c r="C279" s="48"/>
      <c r="D279" s="48"/>
      <c r="E279" s="48"/>
      <c r="F279" s="48"/>
    </row>
    <row r="280" spans="2:6" x14ac:dyDescent="0.25">
      <c r="B280" s="48"/>
      <c r="C280" s="48"/>
      <c r="D280" s="48"/>
      <c r="E280" s="48"/>
      <c r="F280" s="48"/>
    </row>
    <row r="281" spans="2:6" x14ac:dyDescent="0.25">
      <c r="B281" s="48"/>
      <c r="C281" s="48"/>
      <c r="D281" s="48"/>
      <c r="E281" s="48"/>
      <c r="F281" s="48"/>
    </row>
    <row r="282" spans="2:6" x14ac:dyDescent="0.25">
      <c r="B282" s="48"/>
      <c r="C282" s="48"/>
      <c r="D282" s="48"/>
      <c r="E282" s="48"/>
      <c r="F282" s="48"/>
    </row>
    <row r="283" spans="2:6" x14ac:dyDescent="0.25">
      <c r="B283" s="48"/>
      <c r="C283" s="48"/>
      <c r="D283" s="48"/>
      <c r="E283" s="48"/>
      <c r="F283" s="48"/>
    </row>
    <row r="284" spans="2:6" x14ac:dyDescent="0.25">
      <c r="B284" s="48"/>
      <c r="C284" s="48"/>
      <c r="D284" s="48"/>
      <c r="E284" s="48"/>
      <c r="F284" s="48"/>
    </row>
    <row r="285" spans="2:6" x14ac:dyDescent="0.25">
      <c r="B285" s="48"/>
      <c r="C285" s="48"/>
      <c r="D285" s="48"/>
      <c r="E285" s="48"/>
      <c r="F285" s="48"/>
    </row>
    <row r="286" spans="2:6" x14ac:dyDescent="0.25">
      <c r="B286" s="48"/>
      <c r="C286" s="48"/>
      <c r="D286" s="48"/>
      <c r="E286" s="48"/>
      <c r="F286" s="48"/>
    </row>
    <row r="287" spans="2:6" x14ac:dyDescent="0.25">
      <c r="B287" s="48"/>
      <c r="C287" s="48"/>
      <c r="D287" s="48"/>
      <c r="E287" s="48"/>
      <c r="F287" s="48"/>
    </row>
    <row r="288" spans="2:6" x14ac:dyDescent="0.25">
      <c r="B288" s="48"/>
      <c r="C288" s="48"/>
      <c r="D288" s="48"/>
      <c r="E288" s="48"/>
      <c r="F288" s="48"/>
    </row>
    <row r="289" spans="2:6" x14ac:dyDescent="0.25">
      <c r="B289" s="48"/>
      <c r="C289" s="48"/>
      <c r="D289" s="48"/>
      <c r="E289" s="48"/>
      <c r="F289" s="48"/>
    </row>
    <row r="290" spans="2:6" x14ac:dyDescent="0.25">
      <c r="B290" s="48"/>
      <c r="C290" s="48"/>
      <c r="D290" s="48"/>
      <c r="E290" s="48"/>
      <c r="F290" s="48"/>
    </row>
    <row r="291" spans="2:6" x14ac:dyDescent="0.25">
      <c r="B291" s="48"/>
      <c r="C291" s="48"/>
      <c r="D291" s="48"/>
      <c r="E291" s="48"/>
      <c r="F291" s="48"/>
    </row>
    <row r="292" spans="2:6" x14ac:dyDescent="0.25">
      <c r="B292" s="48"/>
      <c r="C292" s="48"/>
      <c r="D292" s="48"/>
      <c r="E292" s="48"/>
      <c r="F292" s="48"/>
    </row>
    <row r="293" spans="2:6" x14ac:dyDescent="0.25">
      <c r="B293" s="48"/>
      <c r="C293" s="48"/>
      <c r="D293" s="48"/>
      <c r="E293" s="48"/>
      <c r="F293" s="48"/>
    </row>
    <row r="294" spans="2:6" x14ac:dyDescent="0.25">
      <c r="B294" s="48"/>
      <c r="C294" s="48"/>
      <c r="D294" s="48"/>
      <c r="E294" s="48"/>
      <c r="F294" s="48"/>
    </row>
    <row r="295" spans="2:6" x14ac:dyDescent="0.25">
      <c r="B295" s="48"/>
      <c r="C295" s="48"/>
      <c r="D295" s="48"/>
      <c r="E295" s="48"/>
      <c r="F295" s="48"/>
    </row>
    <row r="296" spans="2:6" x14ac:dyDescent="0.25">
      <c r="B296" s="48"/>
      <c r="C296" s="48"/>
      <c r="D296" s="48"/>
      <c r="E296" s="48"/>
      <c r="F296" s="48"/>
    </row>
    <row r="297" spans="2:6" x14ac:dyDescent="0.25">
      <c r="B297" s="48"/>
      <c r="C297" s="48"/>
      <c r="D297" s="48"/>
      <c r="E297" s="48"/>
      <c r="F297" s="48"/>
    </row>
    <row r="298" spans="2:6" x14ac:dyDescent="0.25">
      <c r="B298" s="48"/>
      <c r="C298" s="48"/>
      <c r="D298" s="48"/>
      <c r="E298" s="48"/>
      <c r="F298" s="48"/>
    </row>
    <row r="299" spans="2:6" x14ac:dyDescent="0.25">
      <c r="B299" s="48"/>
      <c r="C299" s="48"/>
      <c r="D299" s="48"/>
      <c r="E299" s="48"/>
      <c r="F299" s="48"/>
    </row>
    <row r="300" spans="2:6" x14ac:dyDescent="0.25">
      <c r="B300" s="48"/>
      <c r="C300" s="48"/>
      <c r="D300" s="48"/>
      <c r="E300" s="48"/>
      <c r="F300" s="48"/>
    </row>
    <row r="301" spans="2:6" x14ac:dyDescent="0.25">
      <c r="B301" s="48"/>
      <c r="C301" s="48"/>
      <c r="D301" s="48"/>
      <c r="E301" s="48"/>
      <c r="F301" s="48"/>
    </row>
    <row r="302" spans="2:6" x14ac:dyDescent="0.25">
      <c r="B302" s="48"/>
      <c r="C302" s="48"/>
      <c r="D302" s="48"/>
      <c r="E302" s="48"/>
      <c r="F302" s="48"/>
    </row>
    <row r="303" spans="2:6" x14ac:dyDescent="0.25">
      <c r="B303" s="48"/>
      <c r="C303" s="48"/>
      <c r="D303" s="48"/>
      <c r="E303" s="48"/>
      <c r="F303" s="48"/>
    </row>
    <row r="304" spans="2:6" x14ac:dyDescent="0.25">
      <c r="B304" s="48"/>
      <c r="C304" s="48"/>
      <c r="D304" s="48"/>
      <c r="E304" s="48"/>
      <c r="F304" s="48"/>
    </row>
    <row r="305" spans="2:6" x14ac:dyDescent="0.25">
      <c r="B305" s="48"/>
      <c r="C305" s="48"/>
      <c r="D305" s="48"/>
      <c r="E305" s="48"/>
      <c r="F305" s="48"/>
    </row>
    <row r="306" spans="2:6" x14ac:dyDescent="0.25">
      <c r="B306" s="48"/>
      <c r="C306" s="48"/>
      <c r="D306" s="48"/>
      <c r="E306" s="48"/>
      <c r="F306" s="48"/>
    </row>
    <row r="307" spans="2:6" x14ac:dyDescent="0.25">
      <c r="B307" s="48"/>
      <c r="C307" s="48"/>
      <c r="D307" s="48"/>
      <c r="E307" s="48"/>
      <c r="F307" s="48"/>
    </row>
    <row r="308" spans="2:6" x14ac:dyDescent="0.25">
      <c r="B308" s="48"/>
      <c r="C308" s="48"/>
      <c r="D308" s="48"/>
      <c r="E308" s="48"/>
      <c r="F308" s="48"/>
    </row>
    <row r="309" spans="2:6" x14ac:dyDescent="0.25">
      <c r="B309" s="48"/>
      <c r="C309" s="48"/>
      <c r="D309" s="48"/>
      <c r="E309" s="48"/>
      <c r="F309" s="48"/>
    </row>
    <row r="310" spans="2:6" x14ac:dyDescent="0.25">
      <c r="B310" s="48"/>
      <c r="C310" s="48"/>
      <c r="D310" s="48"/>
      <c r="E310" s="48"/>
      <c r="F310" s="48"/>
    </row>
    <row r="311" spans="2:6" x14ac:dyDescent="0.25">
      <c r="B311" s="48"/>
      <c r="C311" s="48"/>
      <c r="D311" s="48"/>
      <c r="E311" s="48"/>
      <c r="F311" s="48"/>
    </row>
    <row r="312" spans="2:6" x14ac:dyDescent="0.25">
      <c r="B312" s="48"/>
      <c r="C312" s="48"/>
      <c r="D312" s="48"/>
      <c r="E312" s="48"/>
      <c r="F312" s="48"/>
    </row>
    <row r="313" spans="2:6" x14ac:dyDescent="0.25">
      <c r="B313" s="48"/>
      <c r="C313" s="48"/>
      <c r="D313" s="48"/>
      <c r="E313" s="48"/>
      <c r="F313" s="48"/>
    </row>
    <row r="314" spans="2:6" x14ac:dyDescent="0.25">
      <c r="B314" s="48"/>
      <c r="C314" s="48"/>
      <c r="D314" s="48"/>
      <c r="E314" s="48"/>
      <c r="F314" s="48"/>
    </row>
    <row r="315" spans="2:6" x14ac:dyDescent="0.25">
      <c r="B315" s="48"/>
      <c r="C315" s="48"/>
      <c r="D315" s="48"/>
      <c r="E315" s="48"/>
      <c r="F315" s="48"/>
    </row>
    <row r="316" spans="2:6" x14ac:dyDescent="0.25">
      <c r="B316" s="48"/>
      <c r="C316" s="48"/>
      <c r="D316" s="48"/>
      <c r="E316" s="48"/>
      <c r="F316" s="48"/>
    </row>
    <row r="317" spans="2:6" x14ac:dyDescent="0.25">
      <c r="B317" s="48"/>
      <c r="C317" s="48"/>
      <c r="D317" s="48"/>
      <c r="E317" s="48"/>
      <c r="F317" s="48"/>
    </row>
    <row r="318" spans="2:6" x14ac:dyDescent="0.25">
      <c r="B318" s="48"/>
      <c r="C318" s="48"/>
      <c r="D318" s="48"/>
      <c r="E318" s="48"/>
      <c r="F318" s="48"/>
    </row>
    <row r="319" spans="2:6" x14ac:dyDescent="0.25">
      <c r="B319" s="48"/>
      <c r="C319" s="48"/>
      <c r="D319" s="48"/>
      <c r="E319" s="48"/>
      <c r="F319" s="48"/>
    </row>
    <row r="320" spans="2:6" x14ac:dyDescent="0.25">
      <c r="B320" s="48"/>
      <c r="C320" s="48"/>
      <c r="D320" s="48"/>
      <c r="E320" s="48"/>
      <c r="F320" s="48"/>
    </row>
    <row r="321" spans="2:6" x14ac:dyDescent="0.25">
      <c r="B321" s="48"/>
      <c r="C321" s="48"/>
      <c r="D321" s="48"/>
      <c r="E321" s="48"/>
      <c r="F321" s="48"/>
    </row>
    <row r="322" spans="2:6" x14ac:dyDescent="0.25">
      <c r="B322" s="48"/>
      <c r="C322" s="48"/>
      <c r="D322" s="48"/>
      <c r="E322" s="48"/>
      <c r="F322" s="48"/>
    </row>
    <row r="323" spans="2:6" x14ac:dyDescent="0.25">
      <c r="B323" s="48"/>
      <c r="C323" s="48"/>
      <c r="D323" s="48"/>
      <c r="E323" s="48"/>
      <c r="F323" s="48"/>
    </row>
    <row r="324" spans="2:6" x14ac:dyDescent="0.25">
      <c r="B324" s="48"/>
      <c r="C324" s="48"/>
      <c r="D324" s="48"/>
      <c r="E324" s="48"/>
      <c r="F324" s="48"/>
    </row>
    <row r="325" spans="2:6" x14ac:dyDescent="0.25">
      <c r="B325" s="48"/>
      <c r="C325" s="48"/>
      <c r="D325" s="48"/>
      <c r="E325" s="48"/>
      <c r="F325" s="48"/>
    </row>
    <row r="326" spans="2:6" x14ac:dyDescent="0.25">
      <c r="B326" s="48"/>
      <c r="C326" s="48"/>
      <c r="D326" s="48"/>
      <c r="E326" s="48"/>
      <c r="F326" s="48"/>
    </row>
    <row r="327" spans="2:6" x14ac:dyDescent="0.25">
      <c r="B327" s="48"/>
      <c r="C327" s="48"/>
      <c r="D327" s="48"/>
      <c r="E327" s="48"/>
      <c r="F327" s="48"/>
    </row>
    <row r="328" spans="2:6" x14ac:dyDescent="0.25">
      <c r="B328" s="48"/>
      <c r="C328" s="48"/>
      <c r="D328" s="48"/>
      <c r="E328" s="48"/>
      <c r="F328" s="48"/>
    </row>
    <row r="329" spans="2:6" x14ac:dyDescent="0.25">
      <c r="B329" s="48"/>
      <c r="C329" s="48"/>
      <c r="D329" s="48"/>
      <c r="E329" s="48"/>
      <c r="F329" s="48"/>
    </row>
    <row r="330" spans="2:6" x14ac:dyDescent="0.25">
      <c r="B330" s="48"/>
      <c r="C330" s="48"/>
      <c r="D330" s="48"/>
      <c r="E330" s="48"/>
      <c r="F330" s="48"/>
    </row>
    <row r="331" spans="2:6" x14ac:dyDescent="0.25">
      <c r="B331" s="48"/>
      <c r="C331" s="48"/>
      <c r="D331" s="48"/>
      <c r="E331" s="48"/>
      <c r="F331" s="48"/>
    </row>
    <row r="332" spans="2:6" x14ac:dyDescent="0.25">
      <c r="B332" s="48"/>
      <c r="C332" s="48"/>
      <c r="D332" s="48"/>
      <c r="E332" s="48"/>
      <c r="F332" s="48"/>
    </row>
    <row r="333" spans="2:6" x14ac:dyDescent="0.25">
      <c r="B333" s="48"/>
      <c r="C333" s="48"/>
      <c r="D333" s="48"/>
      <c r="E333" s="48"/>
      <c r="F333" s="48"/>
    </row>
    <row r="334" spans="2:6" x14ac:dyDescent="0.25">
      <c r="B334" s="48"/>
      <c r="C334" s="48"/>
      <c r="D334" s="48"/>
      <c r="E334" s="48"/>
      <c r="F334" s="48"/>
    </row>
    <row r="335" spans="2:6" x14ac:dyDescent="0.25">
      <c r="B335" s="48"/>
      <c r="C335" s="48"/>
      <c r="D335" s="48"/>
      <c r="E335" s="48"/>
      <c r="F335" s="48"/>
    </row>
    <row r="336" spans="2:6" x14ac:dyDescent="0.25">
      <c r="B336" s="48"/>
      <c r="C336" s="48"/>
      <c r="D336" s="48"/>
      <c r="E336" s="48"/>
      <c r="F336" s="48"/>
    </row>
    <row r="337" spans="2:6" x14ac:dyDescent="0.25">
      <c r="B337" s="48"/>
      <c r="C337" s="48"/>
      <c r="D337" s="48"/>
      <c r="E337" s="48"/>
      <c r="F337" s="48"/>
    </row>
    <row r="338" spans="2:6" x14ac:dyDescent="0.25">
      <c r="B338" s="48"/>
      <c r="C338" s="48"/>
      <c r="D338" s="48"/>
      <c r="E338" s="48"/>
      <c r="F338" s="48"/>
    </row>
    <row r="339" spans="2:6" x14ac:dyDescent="0.25">
      <c r="B339" s="48"/>
      <c r="C339" s="48"/>
      <c r="D339" s="48"/>
      <c r="E339" s="48"/>
      <c r="F339" s="48"/>
    </row>
    <row r="340" spans="2:6" x14ac:dyDescent="0.25">
      <c r="B340" s="48"/>
      <c r="C340" s="48"/>
      <c r="D340" s="48"/>
      <c r="E340" s="48"/>
      <c r="F340" s="48"/>
    </row>
    <row r="341" spans="2:6" x14ac:dyDescent="0.25">
      <c r="B341" s="48"/>
      <c r="C341" s="48"/>
      <c r="D341" s="48"/>
      <c r="E341" s="48"/>
      <c r="F341" s="48"/>
    </row>
    <row r="342" spans="2:6" x14ac:dyDescent="0.25">
      <c r="B342" s="48"/>
      <c r="C342" s="48"/>
      <c r="D342" s="48"/>
      <c r="E342" s="48"/>
      <c r="F342" s="48"/>
    </row>
    <row r="343" spans="2:6" x14ac:dyDescent="0.25">
      <c r="B343" s="48"/>
      <c r="C343" s="48"/>
      <c r="D343" s="48"/>
      <c r="E343" s="48"/>
      <c r="F343" s="48"/>
    </row>
    <row r="344" spans="2:6" x14ac:dyDescent="0.25">
      <c r="B344" s="48"/>
      <c r="C344" s="48"/>
      <c r="D344" s="48"/>
      <c r="E344" s="48"/>
      <c r="F344" s="48"/>
    </row>
    <row r="345" spans="2:6" x14ac:dyDescent="0.25">
      <c r="B345" s="48"/>
      <c r="C345" s="48"/>
      <c r="D345" s="48"/>
      <c r="E345" s="48"/>
      <c r="F345" s="48"/>
    </row>
    <row r="346" spans="2:6" x14ac:dyDescent="0.25">
      <c r="B346" s="48"/>
      <c r="C346" s="48"/>
      <c r="D346" s="48"/>
      <c r="E346" s="48"/>
      <c r="F346" s="48"/>
    </row>
    <row r="347" spans="2:6" x14ac:dyDescent="0.25">
      <c r="B347" s="48"/>
      <c r="C347" s="48"/>
      <c r="D347" s="48"/>
      <c r="E347" s="48"/>
      <c r="F347" s="48"/>
    </row>
    <row r="348" spans="2:6" x14ac:dyDescent="0.25">
      <c r="B348" s="48"/>
      <c r="C348" s="48"/>
      <c r="D348" s="48"/>
      <c r="E348" s="48"/>
      <c r="F348" s="48"/>
    </row>
    <row r="349" spans="2:6" x14ac:dyDescent="0.25">
      <c r="B349" s="48"/>
      <c r="C349" s="48"/>
      <c r="D349" s="48"/>
      <c r="E349" s="48"/>
      <c r="F349" s="48"/>
    </row>
    <row r="350" spans="2:6" x14ac:dyDescent="0.25">
      <c r="B350" s="48"/>
      <c r="C350" s="48"/>
      <c r="D350" s="48"/>
      <c r="E350" s="48"/>
      <c r="F350" s="48"/>
    </row>
    <row r="351" spans="2:6" x14ac:dyDescent="0.25">
      <c r="B351" s="48"/>
      <c r="C351" s="48"/>
      <c r="D351" s="48"/>
      <c r="E351" s="48"/>
      <c r="F351" s="48"/>
    </row>
    <row r="352" spans="2:6" x14ac:dyDescent="0.25">
      <c r="B352" s="48"/>
      <c r="C352" s="48"/>
      <c r="D352" s="48"/>
      <c r="E352" s="48"/>
      <c r="F352" s="48"/>
    </row>
    <row r="353" spans="2:6" x14ac:dyDescent="0.25">
      <c r="B353" s="48"/>
      <c r="C353" s="48"/>
      <c r="D353" s="48"/>
      <c r="E353" s="48"/>
      <c r="F353" s="48"/>
    </row>
    <row r="354" spans="2:6" x14ac:dyDescent="0.25">
      <c r="B354" s="48"/>
      <c r="C354" s="48"/>
      <c r="D354" s="48"/>
      <c r="E354" s="48"/>
      <c r="F354" s="48"/>
    </row>
    <row r="355" spans="2:6" x14ac:dyDescent="0.25">
      <c r="B355" s="48"/>
      <c r="C355" s="48"/>
      <c r="D355" s="48"/>
      <c r="E355" s="48"/>
      <c r="F355" s="48"/>
    </row>
    <row r="356" spans="2:6" x14ac:dyDescent="0.25">
      <c r="B356" s="48"/>
      <c r="C356" s="48"/>
      <c r="D356" s="48"/>
      <c r="E356" s="48"/>
      <c r="F356" s="48"/>
    </row>
    <row r="357" spans="2:6" x14ac:dyDescent="0.25">
      <c r="B357" s="48"/>
      <c r="C357" s="48"/>
      <c r="D357" s="48"/>
      <c r="E357" s="48"/>
      <c r="F357" s="48"/>
    </row>
    <row r="358" spans="2:6" x14ac:dyDescent="0.25">
      <c r="B358" s="48"/>
      <c r="C358" s="48"/>
      <c r="D358" s="48"/>
      <c r="E358" s="48"/>
      <c r="F358" s="48"/>
    </row>
    <row r="359" spans="2:6" x14ac:dyDescent="0.25">
      <c r="B359" s="48"/>
      <c r="C359" s="48"/>
      <c r="D359" s="48"/>
      <c r="E359" s="48"/>
      <c r="F359" s="48"/>
    </row>
    <row r="360" spans="2:6" x14ac:dyDescent="0.25">
      <c r="B360" s="48"/>
      <c r="C360" s="48"/>
      <c r="D360" s="48"/>
      <c r="E360" s="48"/>
      <c r="F360" s="48"/>
    </row>
    <row r="361" spans="2:6" x14ac:dyDescent="0.25">
      <c r="B361" s="48"/>
      <c r="C361" s="48"/>
      <c r="D361" s="48"/>
      <c r="E361" s="48"/>
      <c r="F361" s="48"/>
    </row>
    <row r="362" spans="2:6" x14ac:dyDescent="0.25">
      <c r="B362" s="48"/>
      <c r="C362" s="48"/>
      <c r="D362" s="48"/>
      <c r="E362" s="48"/>
      <c r="F362" s="48"/>
    </row>
    <row r="363" spans="2:6" x14ac:dyDescent="0.25">
      <c r="B363" s="48"/>
      <c r="C363" s="48"/>
      <c r="D363" s="48"/>
      <c r="E363" s="48"/>
      <c r="F363" s="48"/>
    </row>
    <row r="364" spans="2:6" x14ac:dyDescent="0.25">
      <c r="B364" s="48"/>
      <c r="C364" s="48"/>
      <c r="D364" s="48"/>
      <c r="E364" s="48"/>
      <c r="F364" s="48"/>
    </row>
    <row r="365" spans="2:6" x14ac:dyDescent="0.25">
      <c r="B365" s="48"/>
      <c r="C365" s="48"/>
      <c r="D365" s="48"/>
      <c r="E365" s="48"/>
      <c r="F365" s="48"/>
    </row>
    <row r="366" spans="2:6" x14ac:dyDescent="0.25">
      <c r="B366" s="48"/>
      <c r="C366" s="48"/>
      <c r="D366" s="48"/>
      <c r="E366" s="48"/>
      <c r="F366" s="48"/>
    </row>
    <row r="367" spans="2:6" x14ac:dyDescent="0.25">
      <c r="B367" s="48"/>
      <c r="C367" s="48"/>
      <c r="D367" s="48"/>
      <c r="E367" s="48"/>
      <c r="F367" s="48"/>
    </row>
    <row r="368" spans="2:6" x14ac:dyDescent="0.25">
      <c r="B368" s="48"/>
      <c r="C368" s="48"/>
      <c r="D368" s="48"/>
      <c r="E368" s="48"/>
      <c r="F368" s="48"/>
    </row>
    <row r="369" spans="2:6" x14ac:dyDescent="0.25">
      <c r="B369" s="48"/>
      <c r="C369" s="48"/>
      <c r="D369" s="48"/>
      <c r="E369" s="48"/>
      <c r="F369" s="48"/>
    </row>
    <row r="370" spans="2:6" x14ac:dyDescent="0.25">
      <c r="B370" s="48"/>
      <c r="C370" s="48"/>
      <c r="D370" s="48"/>
      <c r="E370" s="48"/>
      <c r="F370" s="48"/>
    </row>
    <row r="371" spans="2:6" x14ac:dyDescent="0.25">
      <c r="B371" s="48"/>
      <c r="C371" s="48"/>
      <c r="D371" s="48"/>
      <c r="E371" s="48"/>
      <c r="F371" s="48"/>
    </row>
    <row r="372" spans="2:6" x14ac:dyDescent="0.25">
      <c r="B372" s="48"/>
      <c r="C372" s="48"/>
      <c r="D372" s="48"/>
      <c r="E372" s="48"/>
      <c r="F372" s="48"/>
    </row>
    <row r="373" spans="2:6" x14ac:dyDescent="0.25">
      <c r="B373" s="48"/>
      <c r="C373" s="48"/>
      <c r="D373" s="48"/>
      <c r="E373" s="48"/>
      <c r="F373" s="48"/>
    </row>
    <row r="374" spans="2:6" x14ac:dyDescent="0.25">
      <c r="B374" s="48"/>
      <c r="C374" s="48"/>
      <c r="D374" s="48"/>
      <c r="E374" s="48"/>
      <c r="F374" s="48"/>
    </row>
    <row r="375" spans="2:6" x14ac:dyDescent="0.25">
      <c r="B375" s="48"/>
      <c r="C375" s="48"/>
      <c r="D375" s="48"/>
      <c r="E375" s="48"/>
      <c r="F375" s="48"/>
    </row>
    <row r="376" spans="2:6" x14ac:dyDescent="0.25">
      <c r="B376" s="48"/>
      <c r="C376" s="48"/>
      <c r="D376" s="48"/>
      <c r="E376" s="48"/>
      <c r="F376" s="48"/>
    </row>
    <row r="377" spans="2:6" x14ac:dyDescent="0.25">
      <c r="B377" s="48"/>
      <c r="C377" s="48"/>
      <c r="D377" s="48"/>
      <c r="E377" s="48"/>
      <c r="F377" s="48"/>
    </row>
    <row r="378" spans="2:6" x14ac:dyDescent="0.25">
      <c r="B378" s="48"/>
      <c r="C378" s="48"/>
      <c r="D378" s="48"/>
      <c r="E378" s="48"/>
      <c r="F378" s="48"/>
    </row>
    <row r="379" spans="2:6" x14ac:dyDescent="0.25">
      <c r="B379" s="48"/>
      <c r="C379" s="48"/>
      <c r="D379" s="48"/>
      <c r="E379" s="48"/>
      <c r="F379" s="48"/>
    </row>
    <row r="380" spans="2:6" x14ac:dyDescent="0.25">
      <c r="B380" s="48"/>
      <c r="C380" s="48"/>
      <c r="D380" s="48"/>
      <c r="E380" s="48"/>
      <c r="F380" s="48"/>
    </row>
    <row r="381" spans="2:6" x14ac:dyDescent="0.25">
      <c r="B381" s="48"/>
      <c r="C381" s="48"/>
      <c r="D381" s="48"/>
      <c r="E381" s="48"/>
      <c r="F381" s="48"/>
    </row>
    <row r="382" spans="2:6" x14ac:dyDescent="0.25">
      <c r="B382" s="48"/>
      <c r="C382" s="48"/>
      <c r="D382" s="48"/>
      <c r="E382" s="48"/>
      <c r="F382" s="48"/>
    </row>
    <row r="383" spans="2:6" x14ac:dyDescent="0.25">
      <c r="B383" s="48"/>
      <c r="C383" s="48"/>
      <c r="D383" s="48"/>
      <c r="E383" s="48"/>
      <c r="F383" s="48"/>
    </row>
    <row r="384" spans="2:6" x14ac:dyDescent="0.25">
      <c r="B384" s="48"/>
      <c r="C384" s="48"/>
      <c r="D384" s="48"/>
      <c r="E384" s="48"/>
      <c r="F384" s="48"/>
    </row>
    <row r="385" spans="2:6" x14ac:dyDescent="0.25">
      <c r="B385" s="48"/>
      <c r="C385" s="48"/>
      <c r="D385" s="48"/>
      <c r="E385" s="48"/>
      <c r="F385" s="48"/>
    </row>
    <row r="386" spans="2:6" x14ac:dyDescent="0.25">
      <c r="B386" s="48"/>
      <c r="C386" s="48"/>
      <c r="D386" s="48"/>
      <c r="E386" s="48"/>
      <c r="F386" s="48"/>
    </row>
    <row r="387" spans="2:6" x14ac:dyDescent="0.25">
      <c r="B387" s="48"/>
      <c r="C387" s="48"/>
      <c r="D387" s="48"/>
      <c r="E387" s="48"/>
      <c r="F387" s="48"/>
    </row>
    <row r="388" spans="2:6" x14ac:dyDescent="0.25">
      <c r="B388" s="48"/>
      <c r="C388" s="48"/>
      <c r="D388" s="48"/>
      <c r="E388" s="48"/>
      <c r="F388" s="48"/>
    </row>
    <row r="389" spans="2:6" x14ac:dyDescent="0.25">
      <c r="B389" s="48"/>
      <c r="C389" s="48"/>
      <c r="D389" s="48"/>
      <c r="E389" s="48"/>
      <c r="F389" s="48"/>
    </row>
    <row r="390" spans="2:6" x14ac:dyDescent="0.25">
      <c r="B390" s="48"/>
      <c r="C390" s="48"/>
      <c r="D390" s="48"/>
      <c r="E390" s="48"/>
      <c r="F390" s="48"/>
    </row>
    <row r="391" spans="2:6" x14ac:dyDescent="0.25">
      <c r="B391" s="48"/>
      <c r="C391" s="48"/>
      <c r="D391" s="48"/>
      <c r="E391" s="48"/>
      <c r="F391" s="48"/>
    </row>
    <row r="392" spans="2:6" x14ac:dyDescent="0.25">
      <c r="B392" s="48"/>
      <c r="C392" s="48"/>
      <c r="D392" s="48"/>
      <c r="E392" s="48"/>
      <c r="F392" s="48"/>
    </row>
    <row r="393" spans="2:6" x14ac:dyDescent="0.25">
      <c r="B393" s="48"/>
      <c r="C393" s="48"/>
      <c r="D393" s="48"/>
      <c r="E393" s="48"/>
      <c r="F393" s="48"/>
    </row>
    <row r="394" spans="2:6" x14ac:dyDescent="0.25">
      <c r="B394" s="48"/>
      <c r="C394" s="48"/>
      <c r="D394" s="48"/>
      <c r="E394" s="48"/>
      <c r="F394" s="48"/>
    </row>
    <row r="395" spans="2:6" x14ac:dyDescent="0.25">
      <c r="B395" s="48"/>
      <c r="C395" s="48"/>
      <c r="D395" s="48"/>
      <c r="E395" s="48"/>
      <c r="F395" s="48"/>
    </row>
    <row r="396" spans="2:6" x14ac:dyDescent="0.25">
      <c r="B396" s="48"/>
      <c r="C396" s="48"/>
      <c r="D396" s="48"/>
      <c r="E396" s="48"/>
      <c r="F396" s="48"/>
    </row>
    <row r="397" spans="2:6" x14ac:dyDescent="0.25">
      <c r="B397" s="48"/>
      <c r="C397" s="48"/>
      <c r="D397" s="48"/>
      <c r="E397" s="48"/>
      <c r="F397" s="48"/>
    </row>
    <row r="398" spans="2:6" x14ac:dyDescent="0.25">
      <c r="B398" s="48"/>
      <c r="C398" s="48"/>
      <c r="D398" s="48"/>
      <c r="E398" s="48"/>
      <c r="F398" s="48"/>
    </row>
    <row r="399" spans="2:6" x14ac:dyDescent="0.25">
      <c r="B399" s="48"/>
      <c r="C399" s="48"/>
      <c r="D399" s="48"/>
      <c r="E399" s="48"/>
      <c r="F399" s="48"/>
    </row>
    <row r="400" spans="2:6" x14ac:dyDescent="0.25">
      <c r="B400" s="48"/>
      <c r="C400" s="48"/>
      <c r="D400" s="48"/>
      <c r="E400" s="48"/>
      <c r="F400" s="48"/>
    </row>
    <row r="401" spans="2:6" x14ac:dyDescent="0.25">
      <c r="B401" s="48"/>
      <c r="C401" s="48"/>
      <c r="D401" s="48"/>
      <c r="E401" s="48"/>
      <c r="F401" s="48"/>
    </row>
    <row r="402" spans="2:6" x14ac:dyDescent="0.25">
      <c r="B402" s="48"/>
      <c r="C402" s="48"/>
      <c r="D402" s="48"/>
      <c r="E402" s="48"/>
      <c r="F402" s="48"/>
    </row>
    <row r="403" spans="2:6" x14ac:dyDescent="0.25">
      <c r="B403" s="48"/>
      <c r="C403" s="48"/>
      <c r="D403" s="48"/>
      <c r="E403" s="48"/>
      <c r="F403" s="48"/>
    </row>
    <row r="404" spans="2:6" x14ac:dyDescent="0.25">
      <c r="B404" s="48"/>
      <c r="C404" s="48"/>
      <c r="D404" s="48"/>
      <c r="E404" s="48"/>
      <c r="F404" s="48"/>
    </row>
    <row r="405" spans="2:6" x14ac:dyDescent="0.25">
      <c r="B405" s="48"/>
      <c r="C405" s="48"/>
      <c r="D405" s="48"/>
      <c r="E405" s="48"/>
      <c r="F405" s="48"/>
    </row>
    <row r="406" spans="2:6" x14ac:dyDescent="0.25">
      <c r="B406" s="48"/>
      <c r="C406" s="48"/>
      <c r="D406" s="48"/>
      <c r="E406" s="48"/>
      <c r="F406" s="48"/>
    </row>
    <row r="407" spans="2:6" x14ac:dyDescent="0.25">
      <c r="B407" s="48"/>
      <c r="C407" s="48"/>
      <c r="D407" s="48"/>
      <c r="E407" s="48"/>
      <c r="F407" s="48"/>
    </row>
    <row r="408" spans="2:6" x14ac:dyDescent="0.25">
      <c r="B408" s="48"/>
      <c r="C408" s="48"/>
      <c r="D408" s="48"/>
      <c r="E408" s="48"/>
      <c r="F408" s="48"/>
    </row>
    <row r="409" spans="2:6" x14ac:dyDescent="0.25">
      <c r="B409" s="48"/>
      <c r="C409" s="48"/>
      <c r="D409" s="48"/>
      <c r="E409" s="48"/>
      <c r="F409" s="48"/>
    </row>
    <row r="410" spans="2:6" x14ac:dyDescent="0.25">
      <c r="B410" s="48"/>
      <c r="C410" s="48"/>
      <c r="D410" s="48"/>
      <c r="E410" s="48"/>
      <c r="F410" s="48"/>
    </row>
    <row r="411" spans="2:6" x14ac:dyDescent="0.25">
      <c r="B411" s="48"/>
      <c r="C411" s="48"/>
      <c r="D411" s="48"/>
      <c r="E411" s="48"/>
      <c r="F411" s="48"/>
    </row>
    <row r="412" spans="2:6" x14ac:dyDescent="0.25">
      <c r="B412" s="48"/>
      <c r="C412" s="48"/>
      <c r="D412" s="48"/>
      <c r="E412" s="48"/>
      <c r="F412" s="48"/>
    </row>
    <row r="413" spans="2:6" x14ac:dyDescent="0.25">
      <c r="B413" s="48"/>
      <c r="C413" s="48"/>
      <c r="D413" s="48"/>
      <c r="E413" s="48"/>
      <c r="F413" s="48"/>
    </row>
    <row r="414" spans="2:6" x14ac:dyDescent="0.25">
      <c r="B414" s="48"/>
      <c r="C414" s="48"/>
      <c r="D414" s="48"/>
      <c r="E414" s="48"/>
      <c r="F414" s="48"/>
    </row>
    <row r="415" spans="2:6" x14ac:dyDescent="0.25">
      <c r="B415" s="48"/>
      <c r="C415" s="48"/>
      <c r="D415" s="48"/>
      <c r="E415" s="48"/>
      <c r="F415" s="48"/>
    </row>
    <row r="416" spans="2:6" x14ac:dyDescent="0.25">
      <c r="B416" s="48"/>
      <c r="C416" s="48"/>
      <c r="D416" s="48"/>
      <c r="E416" s="48"/>
      <c r="F416" s="48"/>
    </row>
    <row r="417" spans="2:6" x14ac:dyDescent="0.25">
      <c r="B417" s="48"/>
      <c r="C417" s="48"/>
      <c r="D417" s="48"/>
      <c r="E417" s="48"/>
      <c r="F417" s="48"/>
    </row>
    <row r="418" spans="2:6" x14ac:dyDescent="0.25">
      <c r="B418" s="48"/>
      <c r="C418" s="48"/>
      <c r="D418" s="48"/>
      <c r="E418" s="48"/>
      <c r="F418" s="48"/>
    </row>
    <row r="419" spans="2:6" x14ac:dyDescent="0.25">
      <c r="B419" s="48"/>
      <c r="C419" s="48"/>
      <c r="D419" s="48"/>
      <c r="E419" s="48"/>
      <c r="F419" s="48"/>
    </row>
    <row r="420" spans="2:6" x14ac:dyDescent="0.25">
      <c r="B420" s="48"/>
      <c r="C420" s="48"/>
      <c r="D420" s="48"/>
      <c r="E420" s="48"/>
      <c r="F420" s="48"/>
    </row>
    <row r="421" spans="2:6" x14ac:dyDescent="0.25">
      <c r="B421" s="48"/>
      <c r="C421" s="48"/>
      <c r="D421" s="48"/>
      <c r="E421" s="48"/>
      <c r="F421" s="48"/>
    </row>
    <row r="422" spans="2:6" x14ac:dyDescent="0.25">
      <c r="B422" s="48"/>
      <c r="C422" s="48"/>
      <c r="D422" s="48"/>
      <c r="E422" s="48"/>
      <c r="F422" s="48"/>
    </row>
    <row r="423" spans="2:6" x14ac:dyDescent="0.25">
      <c r="B423" s="48"/>
      <c r="C423" s="48"/>
      <c r="D423" s="48"/>
      <c r="E423" s="48"/>
      <c r="F423" s="48"/>
    </row>
    <row r="424" spans="2:6" x14ac:dyDescent="0.25">
      <c r="B424" s="48"/>
      <c r="C424" s="48"/>
      <c r="D424" s="48"/>
      <c r="E424" s="48"/>
      <c r="F424" s="48"/>
    </row>
    <row r="425" spans="2:6" x14ac:dyDescent="0.25">
      <c r="B425" s="48"/>
      <c r="C425" s="48"/>
      <c r="D425" s="48"/>
      <c r="E425" s="48"/>
      <c r="F425" s="48"/>
    </row>
    <row r="426" spans="2:6" x14ac:dyDescent="0.25">
      <c r="B426" s="48"/>
      <c r="C426" s="48"/>
      <c r="D426" s="48"/>
      <c r="E426" s="48"/>
      <c r="F426" s="48"/>
    </row>
    <row r="427" spans="2:6" x14ac:dyDescent="0.25">
      <c r="B427" s="48"/>
      <c r="C427" s="48"/>
      <c r="D427" s="48"/>
      <c r="E427" s="48"/>
      <c r="F427" s="48"/>
    </row>
    <row r="428" spans="2:6" x14ac:dyDescent="0.25">
      <c r="B428" s="48"/>
      <c r="C428" s="48"/>
      <c r="D428" s="48"/>
      <c r="E428" s="48"/>
      <c r="F428" s="48"/>
    </row>
    <row r="429" spans="2:6" x14ac:dyDescent="0.25">
      <c r="B429" s="48"/>
      <c r="C429" s="48"/>
      <c r="D429" s="48"/>
      <c r="E429" s="48"/>
      <c r="F429" s="48"/>
    </row>
    <row r="430" spans="2:6" x14ac:dyDescent="0.25">
      <c r="B430" s="48"/>
      <c r="C430" s="48"/>
      <c r="D430" s="48"/>
      <c r="E430" s="48"/>
      <c r="F430" s="48"/>
    </row>
    <row r="431" spans="2:6" x14ac:dyDescent="0.25">
      <c r="B431" s="48"/>
      <c r="C431" s="48"/>
      <c r="D431" s="48"/>
      <c r="E431" s="48"/>
      <c r="F431" s="48"/>
    </row>
    <row r="432" spans="2:6" x14ac:dyDescent="0.25">
      <c r="B432" s="48"/>
      <c r="C432" s="48"/>
      <c r="D432" s="48"/>
      <c r="E432" s="48"/>
      <c r="F432" s="48"/>
    </row>
    <row r="433" spans="2:6" x14ac:dyDescent="0.25">
      <c r="B433" s="48"/>
      <c r="C433" s="48"/>
      <c r="D433" s="48"/>
      <c r="E433" s="48"/>
      <c r="F433" s="48"/>
    </row>
    <row r="434" spans="2:6" x14ac:dyDescent="0.25">
      <c r="B434" s="48"/>
      <c r="C434" s="48"/>
      <c r="D434" s="48"/>
      <c r="E434" s="48"/>
      <c r="F434" s="48"/>
    </row>
    <row r="435" spans="2:6" x14ac:dyDescent="0.25">
      <c r="B435" s="48"/>
      <c r="C435" s="48"/>
      <c r="D435" s="48"/>
      <c r="E435" s="48"/>
      <c r="F435" s="48"/>
    </row>
    <row r="436" spans="2:6" x14ac:dyDescent="0.25">
      <c r="B436" s="48"/>
      <c r="C436" s="48"/>
      <c r="D436" s="48"/>
      <c r="E436" s="48"/>
      <c r="F436" s="48"/>
    </row>
    <row r="437" spans="2:6" x14ac:dyDescent="0.25">
      <c r="B437" s="48"/>
      <c r="C437" s="48"/>
      <c r="D437" s="48"/>
      <c r="E437" s="48"/>
      <c r="F437" s="48"/>
    </row>
    <row r="438" spans="2:6" x14ac:dyDescent="0.25">
      <c r="B438" s="48"/>
      <c r="C438" s="48"/>
      <c r="D438" s="48"/>
      <c r="E438" s="48"/>
      <c r="F438" s="48"/>
    </row>
    <row r="439" spans="2:6" x14ac:dyDescent="0.25">
      <c r="B439" s="48"/>
      <c r="C439" s="48"/>
      <c r="D439" s="48"/>
      <c r="E439" s="48"/>
      <c r="F439" s="48"/>
    </row>
    <row r="440" spans="2:6" x14ac:dyDescent="0.25">
      <c r="B440" s="48"/>
      <c r="C440" s="48"/>
      <c r="D440" s="48"/>
      <c r="E440" s="48"/>
      <c r="F440" s="48"/>
    </row>
    <row r="441" spans="2:6" x14ac:dyDescent="0.25">
      <c r="B441" s="48"/>
      <c r="C441" s="48"/>
      <c r="D441" s="48"/>
      <c r="E441" s="48"/>
      <c r="F441" s="48"/>
    </row>
    <row r="442" spans="2:6" x14ac:dyDescent="0.25">
      <c r="B442" s="48"/>
      <c r="C442" s="48"/>
      <c r="D442" s="48"/>
      <c r="E442" s="48"/>
      <c r="F442" s="48"/>
    </row>
    <row r="443" spans="2:6" x14ac:dyDescent="0.25">
      <c r="B443" s="48"/>
      <c r="C443" s="48"/>
      <c r="D443" s="48"/>
      <c r="E443" s="48"/>
      <c r="F443" s="48"/>
    </row>
    <row r="444" spans="2:6" x14ac:dyDescent="0.25">
      <c r="B444" s="48"/>
      <c r="C444" s="48"/>
      <c r="D444" s="48"/>
      <c r="E444" s="48"/>
      <c r="F444" s="48"/>
    </row>
    <row r="445" spans="2:6" x14ac:dyDescent="0.25">
      <c r="B445" s="48"/>
      <c r="C445" s="48"/>
      <c r="D445" s="48"/>
      <c r="E445" s="48"/>
      <c r="F445" s="48"/>
    </row>
    <row r="446" spans="2:6" x14ac:dyDescent="0.25">
      <c r="B446" s="48"/>
      <c r="C446" s="48"/>
      <c r="D446" s="48"/>
      <c r="E446" s="48"/>
      <c r="F446" s="48"/>
    </row>
    <row r="447" spans="2:6" x14ac:dyDescent="0.25">
      <c r="B447" s="48"/>
      <c r="C447" s="48"/>
      <c r="D447" s="48"/>
      <c r="E447" s="48"/>
      <c r="F447" s="48"/>
    </row>
    <row r="448" spans="2:6" x14ac:dyDescent="0.25">
      <c r="B448" s="48"/>
      <c r="C448" s="48"/>
      <c r="D448" s="48"/>
      <c r="E448" s="48"/>
      <c r="F448" s="48"/>
    </row>
    <row r="449" spans="2:6" x14ac:dyDescent="0.25">
      <c r="B449" s="48"/>
      <c r="C449" s="48"/>
      <c r="D449" s="48"/>
      <c r="E449" s="48"/>
      <c r="F449" s="48"/>
    </row>
    <row r="450" spans="2:6" x14ac:dyDescent="0.25">
      <c r="B450" s="48"/>
      <c r="C450" s="48"/>
      <c r="D450" s="48"/>
      <c r="E450" s="48"/>
      <c r="F450" s="48"/>
    </row>
    <row r="451" spans="2:6" x14ac:dyDescent="0.25">
      <c r="B451" s="48"/>
      <c r="C451" s="48"/>
      <c r="D451" s="48"/>
      <c r="E451" s="48"/>
      <c r="F451" s="48"/>
    </row>
    <row r="452" spans="2:6" x14ac:dyDescent="0.25">
      <c r="B452" s="48"/>
      <c r="C452" s="48"/>
      <c r="D452" s="48"/>
      <c r="E452" s="48"/>
      <c r="F452" s="48"/>
    </row>
    <row r="453" spans="2:6" x14ac:dyDescent="0.25">
      <c r="B453" s="48"/>
      <c r="C453" s="48"/>
      <c r="D453" s="48"/>
      <c r="E453" s="48"/>
      <c r="F453" s="48"/>
    </row>
    <row r="454" spans="2:6" x14ac:dyDescent="0.25">
      <c r="B454" s="48"/>
      <c r="C454" s="48"/>
      <c r="D454" s="48"/>
      <c r="E454" s="48"/>
      <c r="F454" s="48"/>
    </row>
    <row r="455" spans="2:6" x14ac:dyDescent="0.25">
      <c r="B455" s="48"/>
      <c r="C455" s="48"/>
      <c r="D455" s="48"/>
      <c r="E455" s="48"/>
      <c r="F455" s="48"/>
    </row>
    <row r="456" spans="2:6" x14ac:dyDescent="0.25">
      <c r="B456" s="48"/>
      <c r="C456" s="48"/>
      <c r="D456" s="48"/>
      <c r="E456" s="48"/>
      <c r="F456" s="48"/>
    </row>
    <row r="457" spans="2:6" x14ac:dyDescent="0.25">
      <c r="B457" s="48"/>
      <c r="C457" s="48"/>
      <c r="D457" s="48"/>
      <c r="E457" s="48"/>
      <c r="F457" s="48"/>
    </row>
    <row r="458" spans="2:6" x14ac:dyDescent="0.25">
      <c r="B458" s="48"/>
      <c r="C458" s="48"/>
      <c r="D458" s="48"/>
      <c r="E458" s="48"/>
      <c r="F458" s="48"/>
    </row>
    <row r="459" spans="2:6" x14ac:dyDescent="0.25">
      <c r="B459" s="48"/>
      <c r="C459" s="48"/>
      <c r="D459" s="48"/>
      <c r="E459" s="48"/>
      <c r="F459" s="48"/>
    </row>
    <row r="460" spans="2:6" x14ac:dyDescent="0.25">
      <c r="B460" s="48"/>
      <c r="C460" s="48"/>
      <c r="D460" s="48"/>
      <c r="E460" s="48"/>
      <c r="F460" s="48"/>
    </row>
    <row r="461" spans="2:6" x14ac:dyDescent="0.25">
      <c r="B461" s="48"/>
      <c r="C461" s="48"/>
      <c r="D461" s="48"/>
      <c r="E461" s="48"/>
      <c r="F461" s="48"/>
    </row>
    <row r="462" spans="2:6" x14ac:dyDescent="0.25">
      <c r="B462" s="48"/>
      <c r="C462" s="48"/>
      <c r="D462" s="48"/>
      <c r="E462" s="48"/>
      <c r="F462" s="48"/>
    </row>
    <row r="463" spans="2:6" x14ac:dyDescent="0.25">
      <c r="B463" s="48"/>
      <c r="C463" s="48"/>
      <c r="D463" s="48"/>
      <c r="E463" s="48"/>
      <c r="F463" s="48"/>
    </row>
    <row r="464" spans="2:6" x14ac:dyDescent="0.25">
      <c r="B464" s="48"/>
      <c r="C464" s="48"/>
      <c r="D464" s="48"/>
      <c r="E464" s="48"/>
      <c r="F464" s="48"/>
    </row>
    <row r="465" spans="2:6" x14ac:dyDescent="0.25">
      <c r="B465" s="48"/>
      <c r="C465" s="48"/>
      <c r="D465" s="48"/>
      <c r="E465" s="48"/>
      <c r="F465" s="48"/>
    </row>
    <row r="466" spans="2:6" x14ac:dyDescent="0.25">
      <c r="B466" s="48"/>
      <c r="C466" s="48"/>
      <c r="D466" s="48"/>
      <c r="E466" s="48"/>
      <c r="F466" s="48"/>
    </row>
    <row r="467" spans="2:6" x14ac:dyDescent="0.25">
      <c r="B467" s="48"/>
      <c r="C467" s="48"/>
      <c r="D467" s="48"/>
      <c r="E467" s="48"/>
      <c r="F467" s="48"/>
    </row>
    <row r="468" spans="2:6" x14ac:dyDescent="0.25">
      <c r="B468" s="48"/>
      <c r="C468" s="48"/>
      <c r="D468" s="48"/>
      <c r="E468" s="48"/>
      <c r="F468" s="48"/>
    </row>
    <row r="469" spans="2:6" x14ac:dyDescent="0.25">
      <c r="B469" s="48"/>
      <c r="C469" s="48"/>
      <c r="D469" s="48"/>
      <c r="E469" s="48"/>
      <c r="F469" s="48"/>
    </row>
    <row r="470" spans="2:6" x14ac:dyDescent="0.25">
      <c r="B470" s="48"/>
      <c r="C470" s="48"/>
      <c r="D470" s="48"/>
      <c r="E470" s="48"/>
      <c r="F470" s="48"/>
    </row>
    <row r="471" spans="2:6" x14ac:dyDescent="0.25">
      <c r="B471" s="48"/>
      <c r="C471" s="48"/>
      <c r="D471" s="48"/>
      <c r="E471" s="48"/>
      <c r="F471" s="48"/>
    </row>
    <row r="472" spans="2:6" x14ac:dyDescent="0.25">
      <c r="B472" s="48"/>
      <c r="C472" s="48"/>
      <c r="D472" s="48"/>
      <c r="E472" s="48"/>
      <c r="F472" s="48"/>
    </row>
    <row r="473" spans="2:6" x14ac:dyDescent="0.25">
      <c r="B473" s="48"/>
      <c r="C473" s="48"/>
      <c r="D473" s="48"/>
      <c r="E473" s="48"/>
      <c r="F473" s="48"/>
    </row>
    <row r="474" spans="2:6" x14ac:dyDescent="0.25">
      <c r="B474" s="48"/>
      <c r="C474" s="48"/>
      <c r="D474" s="48"/>
      <c r="E474" s="48"/>
      <c r="F474" s="48"/>
    </row>
    <row r="475" spans="2:6" x14ac:dyDescent="0.25">
      <c r="B475" s="48"/>
      <c r="C475" s="48"/>
      <c r="D475" s="48"/>
      <c r="E475" s="48"/>
      <c r="F475" s="48"/>
    </row>
    <row r="476" spans="2:6" x14ac:dyDescent="0.25">
      <c r="B476" s="48"/>
      <c r="C476" s="48"/>
      <c r="D476" s="48"/>
      <c r="E476" s="48"/>
      <c r="F476" s="48"/>
    </row>
    <row r="477" spans="2:6" x14ac:dyDescent="0.25">
      <c r="B477" s="48"/>
      <c r="C477" s="48"/>
      <c r="D477" s="48"/>
      <c r="E477" s="48"/>
      <c r="F477" s="48"/>
    </row>
    <row r="478" spans="2:6" x14ac:dyDescent="0.25">
      <c r="B478" s="48"/>
      <c r="C478" s="48"/>
      <c r="D478" s="48"/>
      <c r="E478" s="48"/>
      <c r="F478" s="48"/>
    </row>
    <row r="479" spans="2:6" x14ac:dyDescent="0.25">
      <c r="B479" s="48"/>
      <c r="C479" s="48"/>
      <c r="D479" s="48"/>
      <c r="E479" s="48"/>
      <c r="F479" s="48"/>
    </row>
    <row r="480" spans="2:6" x14ac:dyDescent="0.25">
      <c r="B480" s="48"/>
      <c r="C480" s="48"/>
      <c r="D480" s="48"/>
      <c r="E480" s="48"/>
      <c r="F480" s="48"/>
    </row>
    <row r="481" spans="2:6" x14ac:dyDescent="0.25">
      <c r="B481" s="48"/>
      <c r="C481" s="48"/>
      <c r="D481" s="48"/>
      <c r="E481" s="48"/>
      <c r="F481" s="48"/>
    </row>
    <row r="482" spans="2:6" x14ac:dyDescent="0.25">
      <c r="B482" s="48"/>
      <c r="C482" s="48"/>
      <c r="D482" s="48"/>
      <c r="E482" s="48"/>
      <c r="F482" s="48"/>
    </row>
    <row r="483" spans="2:6" x14ac:dyDescent="0.25">
      <c r="B483" s="48"/>
      <c r="C483" s="48"/>
      <c r="D483" s="48"/>
      <c r="E483" s="48"/>
      <c r="F483" s="48"/>
    </row>
    <row r="484" spans="2:6" x14ac:dyDescent="0.25">
      <c r="B484" s="48"/>
      <c r="C484" s="48"/>
      <c r="D484" s="48"/>
      <c r="E484" s="48"/>
      <c r="F484" s="48"/>
    </row>
    <row r="485" spans="2:6" x14ac:dyDescent="0.25">
      <c r="B485" s="48"/>
      <c r="C485" s="48"/>
      <c r="D485" s="48"/>
      <c r="E485" s="48"/>
      <c r="F485" s="48"/>
    </row>
    <row r="486" spans="2:6" x14ac:dyDescent="0.25">
      <c r="B486" s="48"/>
      <c r="C486" s="48"/>
      <c r="D486" s="48"/>
      <c r="E486" s="48"/>
      <c r="F486" s="48"/>
    </row>
    <row r="487" spans="2:6" x14ac:dyDescent="0.25">
      <c r="B487" s="48"/>
      <c r="C487" s="48"/>
      <c r="D487" s="48"/>
      <c r="E487" s="48"/>
      <c r="F487" s="48"/>
    </row>
    <row r="488" spans="2:6" x14ac:dyDescent="0.25">
      <c r="B488" s="48"/>
      <c r="C488" s="48"/>
      <c r="D488" s="48"/>
      <c r="E488" s="48"/>
      <c r="F488" s="48"/>
    </row>
    <row r="489" spans="2:6" x14ac:dyDescent="0.25">
      <c r="B489" s="48"/>
      <c r="C489" s="48"/>
      <c r="D489" s="48"/>
      <c r="E489" s="48"/>
      <c r="F489" s="48"/>
    </row>
    <row r="490" spans="2:6" x14ac:dyDescent="0.25">
      <c r="B490" s="48"/>
      <c r="C490" s="48"/>
      <c r="D490" s="48"/>
      <c r="E490" s="48"/>
      <c r="F490" s="48"/>
    </row>
    <row r="491" spans="2:6" x14ac:dyDescent="0.25">
      <c r="B491" s="48"/>
      <c r="C491" s="48"/>
      <c r="D491" s="48"/>
      <c r="E491" s="48"/>
      <c r="F491" s="48"/>
    </row>
    <row r="492" spans="2:6" x14ac:dyDescent="0.25">
      <c r="B492" s="48"/>
      <c r="C492" s="48"/>
      <c r="D492" s="48"/>
      <c r="E492" s="48"/>
      <c r="F492" s="48"/>
    </row>
    <row r="493" spans="2:6" x14ac:dyDescent="0.25">
      <c r="B493" s="48"/>
      <c r="C493" s="48"/>
      <c r="D493" s="48"/>
      <c r="E493" s="48"/>
      <c r="F493" s="48"/>
    </row>
    <row r="494" spans="2:6" x14ac:dyDescent="0.25">
      <c r="B494" s="48"/>
      <c r="C494" s="48"/>
      <c r="D494" s="48"/>
      <c r="E494" s="48"/>
      <c r="F494" s="48"/>
    </row>
    <row r="495" spans="2:6" x14ac:dyDescent="0.25">
      <c r="B495" s="48"/>
      <c r="C495" s="48"/>
      <c r="D495" s="48"/>
      <c r="E495" s="48"/>
      <c r="F495" s="48"/>
    </row>
    <row r="496" spans="2:6" x14ac:dyDescent="0.25">
      <c r="B496" s="48"/>
      <c r="C496" s="48"/>
      <c r="D496" s="48"/>
      <c r="E496" s="48"/>
      <c r="F496" s="48"/>
    </row>
    <row r="497" spans="2:6" x14ac:dyDescent="0.25">
      <c r="B497" s="48"/>
      <c r="C497" s="48"/>
      <c r="D497" s="48"/>
      <c r="E497" s="48"/>
      <c r="F497" s="48"/>
    </row>
    <row r="498" spans="2:6" x14ac:dyDescent="0.25">
      <c r="B498" s="48"/>
      <c r="C498" s="48"/>
      <c r="D498" s="48"/>
      <c r="E498" s="48"/>
      <c r="F498" s="48"/>
    </row>
    <row r="499" spans="2:6" x14ac:dyDescent="0.25">
      <c r="B499" s="48"/>
      <c r="C499" s="48"/>
      <c r="D499" s="48"/>
      <c r="E499" s="48"/>
      <c r="F499" s="48"/>
    </row>
    <row r="500" spans="2:6" x14ac:dyDescent="0.25">
      <c r="B500" s="48"/>
      <c r="C500" s="48"/>
      <c r="D500" s="48"/>
      <c r="E500" s="48"/>
      <c r="F500" s="48"/>
    </row>
    <row r="501" spans="2:6" x14ac:dyDescent="0.25">
      <c r="B501" s="48"/>
      <c r="C501" s="48"/>
      <c r="D501" s="48"/>
      <c r="E501" s="48"/>
      <c r="F501" s="48"/>
    </row>
    <row r="502" spans="2:6" x14ac:dyDescent="0.25">
      <c r="B502" s="48"/>
      <c r="C502" s="48"/>
      <c r="D502" s="48"/>
      <c r="E502" s="48"/>
      <c r="F502" s="48"/>
    </row>
    <row r="503" spans="2:6" x14ac:dyDescent="0.25">
      <c r="B503" s="48"/>
      <c r="C503" s="48"/>
      <c r="D503" s="48"/>
      <c r="E503" s="48"/>
      <c r="F503" s="48"/>
    </row>
    <row r="504" spans="2:6" x14ac:dyDescent="0.25">
      <c r="B504" s="48"/>
      <c r="C504" s="48"/>
      <c r="D504" s="48"/>
      <c r="E504" s="48"/>
      <c r="F504" s="48"/>
    </row>
    <row r="505" spans="2:6" x14ac:dyDescent="0.25">
      <c r="B505" s="48"/>
      <c r="C505" s="48"/>
      <c r="D505" s="48"/>
      <c r="E505" s="48"/>
      <c r="F505" s="48"/>
    </row>
    <row r="506" spans="2:6" x14ac:dyDescent="0.25">
      <c r="B506" s="48"/>
      <c r="C506" s="48"/>
      <c r="D506" s="48"/>
      <c r="E506" s="48"/>
      <c r="F506" s="48"/>
    </row>
    <row r="507" spans="2:6" x14ac:dyDescent="0.25">
      <c r="B507" s="48"/>
      <c r="C507" s="48"/>
      <c r="D507" s="48"/>
      <c r="E507" s="48"/>
      <c r="F507" s="48"/>
    </row>
    <row r="508" spans="2:6" x14ac:dyDescent="0.25">
      <c r="B508" s="48"/>
      <c r="C508" s="48"/>
      <c r="D508" s="48"/>
      <c r="E508" s="48"/>
      <c r="F508" s="48"/>
    </row>
    <row r="509" spans="2:6" x14ac:dyDescent="0.25">
      <c r="B509" s="48"/>
      <c r="C509" s="48"/>
      <c r="D509" s="48"/>
      <c r="E509" s="48"/>
      <c r="F509" s="48"/>
    </row>
    <row r="510" spans="2:6" x14ac:dyDescent="0.25">
      <c r="B510" s="48"/>
      <c r="C510" s="48"/>
      <c r="D510" s="48"/>
      <c r="E510" s="48"/>
      <c r="F510" s="48"/>
    </row>
    <row r="511" spans="2:6" x14ac:dyDescent="0.25">
      <c r="B511" s="48"/>
      <c r="C511" s="48"/>
      <c r="D511" s="48"/>
      <c r="E511" s="48"/>
      <c r="F511" s="48"/>
    </row>
    <row r="512" spans="2:6" x14ac:dyDescent="0.25">
      <c r="B512" s="48"/>
      <c r="C512" s="48"/>
      <c r="D512" s="48"/>
      <c r="E512" s="48"/>
      <c r="F512" s="48"/>
    </row>
    <row r="513" spans="2:6" x14ac:dyDescent="0.25">
      <c r="B513" s="48"/>
      <c r="C513" s="48"/>
      <c r="D513" s="48"/>
      <c r="E513" s="48"/>
      <c r="F513" s="48"/>
    </row>
    <row r="514" spans="2:6" x14ac:dyDescent="0.25">
      <c r="B514" s="48"/>
      <c r="C514" s="48"/>
      <c r="D514" s="48"/>
      <c r="E514" s="48"/>
      <c r="F514" s="48"/>
    </row>
    <row r="515" spans="2:6" x14ac:dyDescent="0.25">
      <c r="B515" s="48"/>
      <c r="C515" s="48"/>
      <c r="D515" s="48"/>
      <c r="E515" s="48"/>
      <c r="F515" s="48"/>
    </row>
    <row r="516" spans="2:6" x14ac:dyDescent="0.25">
      <c r="B516" s="48"/>
      <c r="C516" s="48"/>
      <c r="D516" s="48"/>
      <c r="E516" s="48"/>
      <c r="F516" s="48"/>
    </row>
    <row r="517" spans="2:6" x14ac:dyDescent="0.25">
      <c r="B517" s="48"/>
      <c r="C517" s="48"/>
      <c r="D517" s="48"/>
      <c r="E517" s="48"/>
      <c r="F517" s="48"/>
    </row>
    <row r="518" spans="2:6" x14ac:dyDescent="0.25">
      <c r="B518" s="48"/>
      <c r="C518" s="48"/>
      <c r="D518" s="48"/>
      <c r="E518" s="48"/>
      <c r="F518" s="48"/>
    </row>
    <row r="519" spans="2:6" x14ac:dyDescent="0.25">
      <c r="B519" s="48"/>
      <c r="C519" s="48"/>
      <c r="D519" s="48"/>
      <c r="E519" s="48"/>
      <c r="F519" s="48"/>
    </row>
    <row r="520" spans="2:6" x14ac:dyDescent="0.25">
      <c r="B520" s="48"/>
      <c r="C520" s="48"/>
      <c r="D520" s="48"/>
      <c r="E520" s="48"/>
      <c r="F520" s="48"/>
    </row>
    <row r="521" spans="2:6" x14ac:dyDescent="0.25">
      <c r="B521" s="48"/>
      <c r="C521" s="48"/>
      <c r="D521" s="48"/>
      <c r="E521" s="48"/>
      <c r="F521" s="48"/>
    </row>
    <row r="522" spans="2:6" x14ac:dyDescent="0.25">
      <c r="B522" s="48"/>
      <c r="C522" s="48"/>
      <c r="D522" s="48"/>
      <c r="E522" s="48"/>
      <c r="F522" s="48"/>
    </row>
    <row r="523" spans="2:6" x14ac:dyDescent="0.25">
      <c r="B523" s="48"/>
      <c r="C523" s="48"/>
      <c r="D523" s="48"/>
      <c r="E523" s="48"/>
      <c r="F523" s="48"/>
    </row>
    <row r="524" spans="2:6" x14ac:dyDescent="0.25">
      <c r="B524" s="48"/>
      <c r="C524" s="48"/>
      <c r="D524" s="48"/>
      <c r="E524" s="48"/>
      <c r="F524" s="48"/>
    </row>
    <row r="525" spans="2:6" x14ac:dyDescent="0.25">
      <c r="B525" s="48"/>
      <c r="C525" s="48"/>
      <c r="D525" s="48"/>
      <c r="E525" s="48"/>
      <c r="F525" s="48"/>
    </row>
    <row r="526" spans="2:6" x14ac:dyDescent="0.25">
      <c r="B526" s="48"/>
      <c r="C526" s="48"/>
      <c r="D526" s="48"/>
      <c r="E526" s="48"/>
      <c r="F526" s="48"/>
    </row>
    <row r="527" spans="2:6" x14ac:dyDescent="0.25">
      <c r="B527" s="48"/>
      <c r="C527" s="48"/>
      <c r="D527" s="48"/>
      <c r="E527" s="48"/>
      <c r="F527" s="48"/>
    </row>
    <row r="528" spans="2:6" x14ac:dyDescent="0.25">
      <c r="B528" s="48"/>
      <c r="C528" s="48"/>
      <c r="D528" s="48"/>
      <c r="E528" s="48"/>
      <c r="F528" s="48"/>
    </row>
    <row r="529" spans="2:6" x14ac:dyDescent="0.25">
      <c r="B529" s="48"/>
      <c r="C529" s="48"/>
      <c r="D529" s="48"/>
      <c r="E529" s="48"/>
      <c r="F529" s="48"/>
    </row>
    <row r="530" spans="2:6" x14ac:dyDescent="0.25">
      <c r="B530" s="48"/>
      <c r="C530" s="48"/>
      <c r="D530" s="48"/>
      <c r="E530" s="48"/>
      <c r="F530" s="48"/>
    </row>
    <row r="531" spans="2:6" x14ac:dyDescent="0.25">
      <c r="B531" s="48"/>
      <c r="C531" s="48"/>
      <c r="D531" s="48"/>
      <c r="E531" s="48"/>
      <c r="F531" s="48"/>
    </row>
    <row r="532" spans="2:6" x14ac:dyDescent="0.25">
      <c r="B532" s="48"/>
      <c r="C532" s="48"/>
      <c r="D532" s="48"/>
      <c r="E532" s="48"/>
      <c r="F532" s="48"/>
    </row>
    <row r="533" spans="2:6" x14ac:dyDescent="0.25">
      <c r="B533" s="48"/>
      <c r="C533" s="48"/>
      <c r="D533" s="48"/>
      <c r="E533" s="48"/>
      <c r="F533" s="48"/>
    </row>
    <row r="534" spans="2:6" x14ac:dyDescent="0.25">
      <c r="B534" s="48"/>
      <c r="C534" s="48"/>
      <c r="D534" s="48"/>
      <c r="E534" s="48"/>
      <c r="F534" s="48"/>
    </row>
    <row r="535" spans="2:6" x14ac:dyDescent="0.25">
      <c r="B535" s="48"/>
      <c r="C535" s="48"/>
      <c r="D535" s="48"/>
      <c r="E535" s="48"/>
      <c r="F535" s="48"/>
    </row>
    <row r="536" spans="2:6" x14ac:dyDescent="0.25">
      <c r="B536" s="48"/>
      <c r="C536" s="48"/>
      <c r="D536" s="48"/>
      <c r="E536" s="48"/>
      <c r="F536" s="48"/>
    </row>
    <row r="537" spans="2:6" x14ac:dyDescent="0.25">
      <c r="B537" s="48"/>
      <c r="C537" s="48"/>
      <c r="D537" s="48"/>
      <c r="E537" s="48"/>
      <c r="F537" s="48"/>
    </row>
    <row r="538" spans="2:6" x14ac:dyDescent="0.25">
      <c r="B538" s="48"/>
      <c r="C538" s="48"/>
      <c r="D538" s="48"/>
      <c r="E538" s="48"/>
      <c r="F538" s="48"/>
    </row>
    <row r="539" spans="2:6" x14ac:dyDescent="0.25">
      <c r="B539" s="48"/>
      <c r="C539" s="48"/>
      <c r="D539" s="48"/>
      <c r="E539" s="48"/>
      <c r="F539" s="48"/>
    </row>
    <row r="540" spans="2:6" x14ac:dyDescent="0.25">
      <c r="B540" s="48"/>
      <c r="C540" s="48"/>
      <c r="D540" s="48"/>
      <c r="E540" s="48"/>
      <c r="F540" s="48"/>
    </row>
    <row r="541" spans="2:6" x14ac:dyDescent="0.25">
      <c r="B541" s="48"/>
      <c r="C541" s="48"/>
      <c r="D541" s="48"/>
      <c r="E541" s="48"/>
      <c r="F541" s="48"/>
    </row>
    <row r="542" spans="2:6" x14ac:dyDescent="0.25">
      <c r="B542" s="48"/>
      <c r="C542" s="48"/>
      <c r="D542" s="48"/>
      <c r="E542" s="48"/>
      <c r="F542" s="48"/>
    </row>
    <row r="543" spans="2:6" x14ac:dyDescent="0.25">
      <c r="B543" s="48"/>
      <c r="C543" s="48"/>
      <c r="D543" s="48"/>
      <c r="E543" s="48"/>
      <c r="F543" s="48"/>
    </row>
    <row r="544" spans="2:6" x14ac:dyDescent="0.25">
      <c r="B544" s="48"/>
      <c r="C544" s="48"/>
      <c r="D544" s="48"/>
      <c r="E544" s="48"/>
      <c r="F544" s="48"/>
    </row>
    <row r="545" spans="2:6" x14ac:dyDescent="0.25">
      <c r="B545" s="48"/>
      <c r="C545" s="48"/>
      <c r="D545" s="48"/>
      <c r="E545" s="48"/>
      <c r="F545" s="48"/>
    </row>
    <row r="546" spans="2:6" x14ac:dyDescent="0.25">
      <c r="B546" s="48"/>
      <c r="C546" s="48"/>
      <c r="D546" s="48"/>
      <c r="E546" s="48"/>
      <c r="F546" s="48"/>
    </row>
    <row r="547" spans="2:6" x14ac:dyDescent="0.25">
      <c r="B547" s="48"/>
      <c r="C547" s="48"/>
      <c r="D547" s="48"/>
      <c r="E547" s="48"/>
      <c r="F547" s="48"/>
    </row>
    <row r="548" spans="2:6" x14ac:dyDescent="0.25">
      <c r="B548" s="48"/>
      <c r="C548" s="48"/>
      <c r="D548" s="48"/>
      <c r="E548" s="48"/>
      <c r="F548" s="48"/>
    </row>
    <row r="549" spans="2:6" x14ac:dyDescent="0.25">
      <c r="B549" s="48"/>
      <c r="C549" s="48"/>
      <c r="D549" s="48"/>
      <c r="E549" s="48"/>
      <c r="F549" s="48"/>
    </row>
    <row r="550" spans="2:6" x14ac:dyDescent="0.25">
      <c r="B550" s="48"/>
      <c r="C550" s="48"/>
      <c r="D550" s="48"/>
      <c r="E550" s="48"/>
      <c r="F550" s="48"/>
    </row>
    <row r="551" spans="2:6" x14ac:dyDescent="0.25">
      <c r="B551" s="48"/>
      <c r="C551" s="48"/>
      <c r="D551" s="48"/>
      <c r="E551" s="48"/>
      <c r="F551" s="48"/>
    </row>
    <row r="552" spans="2:6" x14ac:dyDescent="0.25">
      <c r="B552" s="48"/>
      <c r="C552" s="48"/>
      <c r="D552" s="48"/>
      <c r="E552" s="48"/>
      <c r="F552" s="48"/>
    </row>
    <row r="553" spans="2:6" x14ac:dyDescent="0.25">
      <c r="B553" s="48"/>
      <c r="C553" s="48"/>
      <c r="D553" s="48"/>
      <c r="E553" s="48"/>
      <c r="F553" s="48"/>
    </row>
    <row r="554" spans="2:6" x14ac:dyDescent="0.25">
      <c r="B554" s="48"/>
      <c r="C554" s="48"/>
      <c r="D554" s="48"/>
      <c r="E554" s="48"/>
      <c r="F554" s="48"/>
    </row>
    <row r="555" spans="2:6" x14ac:dyDescent="0.25">
      <c r="B555" s="48"/>
      <c r="C555" s="48"/>
      <c r="D555" s="48"/>
      <c r="E555" s="48"/>
      <c r="F555" s="48"/>
    </row>
    <row r="556" spans="2:6" x14ac:dyDescent="0.25">
      <c r="B556" s="48"/>
      <c r="C556" s="48"/>
      <c r="D556" s="48"/>
      <c r="E556" s="48"/>
      <c r="F556" s="48"/>
    </row>
    <row r="557" spans="2:6" x14ac:dyDescent="0.25">
      <c r="B557" s="48"/>
      <c r="C557" s="48"/>
      <c r="D557" s="48"/>
      <c r="E557" s="48"/>
      <c r="F557" s="48"/>
    </row>
    <row r="558" spans="2:6" x14ac:dyDescent="0.25">
      <c r="B558" s="48"/>
      <c r="C558" s="48"/>
      <c r="D558" s="48"/>
      <c r="E558" s="48"/>
      <c r="F558" s="48"/>
    </row>
    <row r="559" spans="2:6" x14ac:dyDescent="0.25">
      <c r="B559" s="48"/>
      <c r="C559" s="48"/>
      <c r="D559" s="48"/>
      <c r="E559" s="48"/>
      <c r="F559" s="48"/>
    </row>
    <row r="560" spans="2:6" x14ac:dyDescent="0.25">
      <c r="B560" s="48"/>
      <c r="C560" s="48"/>
      <c r="D560" s="48"/>
      <c r="E560" s="48"/>
      <c r="F560" s="48"/>
    </row>
    <row r="561" spans="2:6" x14ac:dyDescent="0.25">
      <c r="B561" s="48"/>
      <c r="C561" s="48"/>
      <c r="D561" s="48"/>
      <c r="E561" s="48"/>
      <c r="F561" s="48"/>
    </row>
    <row r="562" spans="2:6" x14ac:dyDescent="0.25">
      <c r="B562" s="48"/>
      <c r="C562" s="48"/>
      <c r="D562" s="48"/>
      <c r="E562" s="48"/>
      <c r="F562" s="48"/>
    </row>
    <row r="563" spans="2:6" x14ac:dyDescent="0.25">
      <c r="B563" s="48"/>
      <c r="C563" s="48"/>
      <c r="D563" s="48"/>
      <c r="E563" s="48"/>
      <c r="F563" s="48"/>
    </row>
    <row r="564" spans="2:6" x14ac:dyDescent="0.25">
      <c r="B564" s="48"/>
      <c r="C564" s="48"/>
      <c r="D564" s="48"/>
      <c r="E564" s="48"/>
      <c r="F564" s="48"/>
    </row>
    <row r="565" spans="2:6" x14ac:dyDescent="0.25">
      <c r="B565" s="48"/>
      <c r="C565" s="48"/>
      <c r="D565" s="48"/>
      <c r="E565" s="48"/>
      <c r="F565" s="48"/>
    </row>
    <row r="566" spans="2:6" x14ac:dyDescent="0.25">
      <c r="B566" s="48"/>
      <c r="C566" s="48"/>
      <c r="D566" s="48"/>
      <c r="E566" s="48"/>
      <c r="F566" s="48"/>
    </row>
    <row r="567" spans="2:6" x14ac:dyDescent="0.25">
      <c r="B567" s="48"/>
      <c r="C567" s="48"/>
      <c r="D567" s="48"/>
      <c r="E567" s="48"/>
      <c r="F567" s="48"/>
    </row>
    <row r="568" spans="2:6" x14ac:dyDescent="0.25">
      <c r="B568" s="48"/>
      <c r="C568" s="48"/>
      <c r="D568" s="48"/>
      <c r="E568" s="48"/>
      <c r="F568" s="48"/>
    </row>
    <row r="569" spans="2:6" x14ac:dyDescent="0.25">
      <c r="B569" s="48"/>
      <c r="C569" s="48"/>
      <c r="D569" s="48"/>
      <c r="E569" s="48"/>
      <c r="F569" s="48"/>
    </row>
    <row r="570" spans="2:6" x14ac:dyDescent="0.25">
      <c r="B570" s="48"/>
      <c r="C570" s="48"/>
      <c r="D570" s="48"/>
      <c r="E570" s="48"/>
      <c r="F570" s="48"/>
    </row>
    <row r="571" spans="2:6" x14ac:dyDescent="0.25">
      <c r="B571" s="48"/>
      <c r="C571" s="48"/>
      <c r="D571" s="48"/>
      <c r="E571" s="48"/>
      <c r="F571" s="48"/>
    </row>
    <row r="572" spans="2:6" x14ac:dyDescent="0.25">
      <c r="B572" s="48"/>
      <c r="C572" s="48"/>
      <c r="D572" s="48"/>
      <c r="E572" s="48"/>
      <c r="F572" s="48"/>
    </row>
    <row r="573" spans="2:6" x14ac:dyDescent="0.25">
      <c r="B573" s="48"/>
      <c r="C573" s="48"/>
      <c r="D573" s="48"/>
      <c r="E573" s="48"/>
      <c r="F573" s="48"/>
    </row>
    <row r="574" spans="2:6" x14ac:dyDescent="0.25">
      <c r="B574" s="48"/>
      <c r="C574" s="48"/>
      <c r="D574" s="48"/>
      <c r="E574" s="48"/>
      <c r="F574" s="48"/>
    </row>
    <row r="575" spans="2:6" x14ac:dyDescent="0.25">
      <c r="B575" s="48"/>
      <c r="C575" s="48"/>
      <c r="D575" s="48"/>
      <c r="E575" s="48"/>
      <c r="F575" s="48"/>
    </row>
    <row r="576" spans="2:6" x14ac:dyDescent="0.25">
      <c r="B576" s="48"/>
      <c r="C576" s="48"/>
      <c r="D576" s="48"/>
      <c r="E576" s="48"/>
      <c r="F576" s="48"/>
    </row>
    <row r="577" spans="2:6" x14ac:dyDescent="0.25">
      <c r="B577" s="48"/>
      <c r="C577" s="48"/>
      <c r="D577" s="48"/>
      <c r="E577" s="48"/>
      <c r="F577" s="48"/>
    </row>
    <row r="578" spans="2:6" x14ac:dyDescent="0.25">
      <c r="B578" s="48"/>
      <c r="C578" s="48"/>
      <c r="D578" s="48"/>
      <c r="E578" s="48"/>
      <c r="F578" s="48"/>
    </row>
    <row r="579" spans="2:6" x14ac:dyDescent="0.25">
      <c r="B579" s="48"/>
      <c r="C579" s="48"/>
      <c r="D579" s="48"/>
      <c r="E579" s="48"/>
      <c r="F579" s="48"/>
    </row>
    <row r="580" spans="2:6" x14ac:dyDescent="0.25">
      <c r="B580" s="48"/>
      <c r="C580" s="48"/>
      <c r="D580" s="48"/>
      <c r="E580" s="48"/>
      <c r="F580" s="48"/>
    </row>
    <row r="581" spans="2:6" x14ac:dyDescent="0.25">
      <c r="B581" s="48"/>
      <c r="C581" s="48"/>
      <c r="D581" s="48"/>
      <c r="E581" s="48"/>
      <c r="F581" s="48"/>
    </row>
    <row r="582" spans="2:6" x14ac:dyDescent="0.25">
      <c r="B582" s="48"/>
      <c r="C582" s="48"/>
      <c r="D582" s="48"/>
      <c r="E582" s="48"/>
      <c r="F582" s="48"/>
    </row>
    <row r="583" spans="2:6" x14ac:dyDescent="0.25">
      <c r="B583" s="48"/>
      <c r="C583" s="48"/>
      <c r="D583" s="48"/>
      <c r="E583" s="48"/>
      <c r="F583" s="48"/>
    </row>
    <row r="584" spans="2:6" x14ac:dyDescent="0.25">
      <c r="B584" s="48"/>
      <c r="C584" s="48"/>
      <c r="D584" s="48"/>
      <c r="E584" s="48"/>
      <c r="F584" s="48"/>
    </row>
    <row r="585" spans="2:6" x14ac:dyDescent="0.25">
      <c r="B585" s="48"/>
      <c r="C585" s="48"/>
      <c r="D585" s="48"/>
      <c r="E585" s="48"/>
      <c r="F585" s="48"/>
    </row>
    <row r="586" spans="2:6" x14ac:dyDescent="0.25">
      <c r="B586" s="48"/>
      <c r="C586" s="48"/>
      <c r="D586" s="48"/>
      <c r="E586" s="48"/>
      <c r="F586" s="48"/>
    </row>
    <row r="587" spans="2:6" x14ac:dyDescent="0.25">
      <c r="B587" s="48"/>
      <c r="C587" s="48"/>
      <c r="D587" s="48"/>
      <c r="E587" s="48"/>
      <c r="F587" s="48"/>
    </row>
    <row r="588" spans="2:6" x14ac:dyDescent="0.25">
      <c r="B588" s="48"/>
      <c r="C588" s="48"/>
      <c r="D588" s="48"/>
      <c r="E588" s="48"/>
      <c r="F588" s="48"/>
    </row>
    <row r="589" spans="2:6" x14ac:dyDescent="0.25">
      <c r="B589" s="48"/>
      <c r="C589" s="48"/>
      <c r="D589" s="48"/>
      <c r="E589" s="48"/>
      <c r="F589" s="48"/>
    </row>
    <row r="590" spans="2:6" x14ac:dyDescent="0.25">
      <c r="B590" s="48"/>
      <c r="C590" s="48"/>
      <c r="D590" s="48"/>
      <c r="E590" s="48"/>
      <c r="F590" s="48"/>
    </row>
    <row r="591" spans="2:6" x14ac:dyDescent="0.25">
      <c r="B591" s="48"/>
      <c r="C591" s="48"/>
      <c r="D591" s="48"/>
      <c r="E591" s="48"/>
      <c r="F591" s="48"/>
    </row>
    <row r="592" spans="2:6" x14ac:dyDescent="0.25">
      <c r="B592" s="48"/>
      <c r="C592" s="48"/>
      <c r="D592" s="48"/>
      <c r="E592" s="48"/>
      <c r="F592" s="48"/>
    </row>
    <row r="593" spans="2:6" x14ac:dyDescent="0.25">
      <c r="B593" s="48"/>
      <c r="C593" s="48"/>
      <c r="D593" s="48"/>
      <c r="E593" s="48"/>
      <c r="F593" s="48"/>
    </row>
    <row r="594" spans="2:6" x14ac:dyDescent="0.25">
      <c r="B594" s="48"/>
      <c r="C594" s="48"/>
      <c r="D594" s="48"/>
      <c r="E594" s="48"/>
      <c r="F594" s="48"/>
    </row>
    <row r="595" spans="2:6" x14ac:dyDescent="0.25">
      <c r="B595" s="48"/>
      <c r="C595" s="48"/>
      <c r="D595" s="48"/>
      <c r="E595" s="48"/>
      <c r="F595" s="48"/>
    </row>
    <row r="596" spans="2:6" x14ac:dyDescent="0.25">
      <c r="B596" s="48"/>
      <c r="C596" s="48"/>
      <c r="D596" s="48"/>
      <c r="E596" s="48"/>
      <c r="F596" s="48"/>
    </row>
    <row r="597" spans="2:6" x14ac:dyDescent="0.25">
      <c r="B597" s="48"/>
      <c r="C597" s="48"/>
      <c r="D597" s="48"/>
      <c r="E597" s="48"/>
      <c r="F597" s="48"/>
    </row>
    <row r="598" spans="2:6" x14ac:dyDescent="0.25">
      <c r="B598" s="48"/>
      <c r="C598" s="48"/>
      <c r="D598" s="48"/>
      <c r="E598" s="48"/>
      <c r="F598" s="48"/>
    </row>
    <row r="599" spans="2:6" x14ac:dyDescent="0.25">
      <c r="B599" s="48"/>
      <c r="C599" s="48"/>
      <c r="D599" s="48"/>
      <c r="E599" s="48"/>
      <c r="F599" s="48"/>
    </row>
    <row r="600" spans="2:6" x14ac:dyDescent="0.25">
      <c r="B600" s="48"/>
      <c r="C600" s="48"/>
      <c r="D600" s="48"/>
      <c r="E600" s="48"/>
      <c r="F600" s="48"/>
    </row>
    <row r="601" spans="2:6" x14ac:dyDescent="0.25">
      <c r="B601" s="48"/>
      <c r="C601" s="48"/>
      <c r="D601" s="48"/>
      <c r="E601" s="48"/>
      <c r="F601" s="48"/>
    </row>
    <row r="602" spans="2:6" x14ac:dyDescent="0.25">
      <c r="B602" s="48"/>
      <c r="C602" s="48"/>
      <c r="D602" s="48"/>
      <c r="E602" s="48"/>
      <c r="F602" s="48"/>
    </row>
    <row r="603" spans="2:6" x14ac:dyDescent="0.25">
      <c r="B603" s="48"/>
      <c r="C603" s="48"/>
      <c r="D603" s="48"/>
      <c r="E603" s="48"/>
      <c r="F603" s="48"/>
    </row>
    <row r="604" spans="2:6" x14ac:dyDescent="0.25">
      <c r="B604" s="48"/>
      <c r="C604" s="48"/>
      <c r="D604" s="48"/>
      <c r="E604" s="48"/>
      <c r="F604" s="48"/>
    </row>
    <row r="605" spans="2:6" x14ac:dyDescent="0.25">
      <c r="B605" s="48"/>
      <c r="C605" s="48"/>
      <c r="D605" s="48"/>
      <c r="E605" s="48"/>
      <c r="F605" s="48"/>
    </row>
    <row r="606" spans="2:6" x14ac:dyDescent="0.25">
      <c r="B606" s="48"/>
      <c r="C606" s="48"/>
      <c r="D606" s="48"/>
      <c r="E606" s="48"/>
      <c r="F606" s="48"/>
    </row>
    <row r="607" spans="2:6" x14ac:dyDescent="0.25">
      <c r="B607" s="48"/>
      <c r="C607" s="48"/>
      <c r="D607" s="48"/>
      <c r="E607" s="48"/>
      <c r="F607" s="48"/>
    </row>
    <row r="608" spans="2:6" x14ac:dyDescent="0.25">
      <c r="B608" s="48"/>
      <c r="C608" s="48"/>
      <c r="D608" s="48"/>
      <c r="E608" s="48"/>
      <c r="F608" s="48"/>
    </row>
    <row r="609" spans="2:6" x14ac:dyDescent="0.25">
      <c r="B609" s="48"/>
      <c r="C609" s="48"/>
      <c r="D609" s="48"/>
      <c r="E609" s="48"/>
      <c r="F609" s="48"/>
    </row>
    <row r="610" spans="2:6" x14ac:dyDescent="0.25">
      <c r="B610" s="48"/>
      <c r="C610" s="48"/>
      <c r="D610" s="48"/>
      <c r="E610" s="48"/>
      <c r="F610" s="48"/>
    </row>
    <row r="611" spans="2:6" x14ac:dyDescent="0.25">
      <c r="B611" s="48"/>
      <c r="C611" s="48"/>
      <c r="D611" s="48"/>
      <c r="E611" s="48"/>
      <c r="F611" s="48"/>
    </row>
    <row r="612" spans="2:6" x14ac:dyDescent="0.25">
      <c r="B612" s="48"/>
      <c r="C612" s="48"/>
      <c r="D612" s="48"/>
      <c r="E612" s="48"/>
      <c r="F612" s="48"/>
    </row>
    <row r="613" spans="2:6" x14ac:dyDescent="0.25">
      <c r="B613" s="48"/>
      <c r="C613" s="48"/>
      <c r="D613" s="48"/>
      <c r="E613" s="48"/>
      <c r="F613" s="48"/>
    </row>
    <row r="614" spans="2:6" x14ac:dyDescent="0.25">
      <c r="B614" s="48"/>
      <c r="C614" s="48"/>
      <c r="D614" s="48"/>
      <c r="E614" s="48"/>
      <c r="F614" s="48"/>
    </row>
    <row r="615" spans="2:6" x14ac:dyDescent="0.25">
      <c r="B615" s="48"/>
      <c r="C615" s="48"/>
      <c r="D615" s="48"/>
      <c r="E615" s="48"/>
      <c r="F615" s="48"/>
    </row>
    <row r="616" spans="2:6" x14ac:dyDescent="0.25">
      <c r="B616" s="48"/>
      <c r="C616" s="48"/>
      <c r="D616" s="48"/>
      <c r="E616" s="48"/>
      <c r="F616" s="48"/>
    </row>
    <row r="617" spans="2:6" x14ac:dyDescent="0.25">
      <c r="B617" s="48"/>
      <c r="C617" s="48"/>
      <c r="D617" s="48"/>
      <c r="E617" s="48"/>
      <c r="F617" s="48"/>
    </row>
    <row r="618" spans="2:6" x14ac:dyDescent="0.25">
      <c r="B618" s="48"/>
      <c r="C618" s="48"/>
      <c r="D618" s="48"/>
      <c r="E618" s="48"/>
      <c r="F618" s="48"/>
    </row>
    <row r="619" spans="2:6" x14ac:dyDescent="0.25">
      <c r="B619" s="48"/>
      <c r="C619" s="48"/>
      <c r="D619" s="48"/>
      <c r="E619" s="48"/>
      <c r="F619" s="48"/>
    </row>
    <row r="620" spans="2:6" x14ac:dyDescent="0.25">
      <c r="B620" s="48"/>
      <c r="C620" s="48"/>
      <c r="D620" s="48"/>
      <c r="E620" s="48"/>
      <c r="F620" s="48"/>
    </row>
    <row r="621" spans="2:6" x14ac:dyDescent="0.25">
      <c r="B621" s="48"/>
      <c r="C621" s="48"/>
      <c r="D621" s="48"/>
      <c r="E621" s="48"/>
      <c r="F621" s="48"/>
    </row>
    <row r="622" spans="2:6" x14ac:dyDescent="0.25">
      <c r="B622" s="48"/>
      <c r="C622" s="48"/>
      <c r="D622" s="48"/>
      <c r="E622" s="48"/>
      <c r="F622" s="48"/>
    </row>
    <row r="623" spans="2:6" x14ac:dyDescent="0.25">
      <c r="B623" s="48"/>
      <c r="C623" s="48"/>
      <c r="D623" s="48"/>
      <c r="E623" s="48"/>
      <c r="F623" s="48"/>
    </row>
    <row r="624" spans="2:6" x14ac:dyDescent="0.25">
      <c r="B624" s="48"/>
      <c r="C624" s="48"/>
      <c r="D624" s="48"/>
      <c r="E624" s="48"/>
      <c r="F624" s="48"/>
    </row>
    <row r="625" spans="2:6" x14ac:dyDescent="0.25">
      <c r="B625" s="48"/>
      <c r="C625" s="48"/>
      <c r="D625" s="48"/>
      <c r="E625" s="48"/>
      <c r="F625" s="48"/>
    </row>
    <row r="626" spans="2:6" x14ac:dyDescent="0.25">
      <c r="B626" s="48"/>
      <c r="C626" s="48"/>
      <c r="D626" s="48"/>
      <c r="E626" s="48"/>
      <c r="F626" s="48"/>
    </row>
    <row r="627" spans="2:6" x14ac:dyDescent="0.25">
      <c r="B627" s="48"/>
      <c r="C627" s="48"/>
      <c r="D627" s="48"/>
      <c r="E627" s="48"/>
      <c r="F627" s="48"/>
    </row>
    <row r="628" spans="2:6" x14ac:dyDescent="0.25">
      <c r="B628" s="48"/>
      <c r="C628" s="48"/>
      <c r="D628" s="48"/>
      <c r="E628" s="48"/>
      <c r="F628" s="48"/>
    </row>
    <row r="629" spans="2:6" x14ac:dyDescent="0.25">
      <c r="B629" s="48"/>
      <c r="C629" s="48"/>
      <c r="D629" s="48"/>
      <c r="E629" s="48"/>
      <c r="F629" s="48"/>
    </row>
    <row r="630" spans="2:6" x14ac:dyDescent="0.25">
      <c r="B630" s="48"/>
      <c r="C630" s="48"/>
      <c r="D630" s="48"/>
      <c r="E630" s="48"/>
      <c r="F630" s="48"/>
    </row>
    <row r="631" spans="2:6" x14ac:dyDescent="0.25">
      <c r="B631" s="48"/>
      <c r="C631" s="48"/>
      <c r="D631" s="48"/>
      <c r="E631" s="48"/>
      <c r="F631" s="48"/>
    </row>
    <row r="632" spans="2:6" x14ac:dyDescent="0.25">
      <c r="B632" s="48"/>
      <c r="C632" s="48"/>
      <c r="D632" s="48"/>
      <c r="E632" s="48"/>
      <c r="F632" s="48"/>
    </row>
    <row r="633" spans="2:6" x14ac:dyDescent="0.25">
      <c r="B633" s="48"/>
      <c r="C633" s="48"/>
      <c r="D633" s="48"/>
      <c r="E633" s="48"/>
      <c r="F633" s="48"/>
    </row>
    <row r="634" spans="2:6" x14ac:dyDescent="0.25">
      <c r="B634" s="48"/>
      <c r="C634" s="48"/>
      <c r="D634" s="48"/>
      <c r="E634" s="48"/>
      <c r="F634" s="48"/>
    </row>
    <row r="635" spans="2:6" x14ac:dyDescent="0.25">
      <c r="B635" s="48"/>
      <c r="C635" s="48"/>
      <c r="D635" s="48"/>
      <c r="E635" s="48"/>
      <c r="F635" s="48"/>
    </row>
    <row r="636" spans="2:6" x14ac:dyDescent="0.25">
      <c r="B636" s="48"/>
      <c r="C636" s="48"/>
      <c r="D636" s="48"/>
      <c r="E636" s="48"/>
      <c r="F636" s="48"/>
    </row>
    <row r="637" spans="2:6" x14ac:dyDescent="0.25">
      <c r="B637" s="48"/>
      <c r="C637" s="48"/>
      <c r="D637" s="48"/>
      <c r="E637" s="48"/>
      <c r="F637" s="48"/>
    </row>
    <row r="638" spans="2:6" x14ac:dyDescent="0.25">
      <c r="B638" s="48"/>
      <c r="C638" s="48"/>
      <c r="D638" s="48"/>
      <c r="E638" s="48"/>
      <c r="F638" s="48"/>
    </row>
    <row r="639" spans="2:6" x14ac:dyDescent="0.25">
      <c r="B639" s="48"/>
      <c r="C639" s="48"/>
      <c r="D639" s="48"/>
      <c r="E639" s="48"/>
      <c r="F639" s="48"/>
    </row>
    <row r="640" spans="2:6" x14ac:dyDescent="0.25">
      <c r="B640" s="48"/>
      <c r="C640" s="48"/>
      <c r="D640" s="48"/>
      <c r="E640" s="48"/>
      <c r="F640" s="48"/>
    </row>
    <row r="641" spans="2:6" x14ac:dyDescent="0.25">
      <c r="B641" s="48"/>
      <c r="C641" s="48"/>
      <c r="D641" s="48"/>
      <c r="E641" s="48"/>
      <c r="F641" s="48"/>
    </row>
    <row r="642" spans="2:6" x14ac:dyDescent="0.25">
      <c r="B642" s="48"/>
      <c r="C642" s="48"/>
      <c r="D642" s="48"/>
      <c r="E642" s="48"/>
      <c r="F642" s="48"/>
    </row>
    <row r="643" spans="2:6" x14ac:dyDescent="0.25">
      <c r="B643" s="48"/>
      <c r="C643" s="48"/>
      <c r="D643" s="48"/>
      <c r="E643" s="48"/>
      <c r="F643" s="48"/>
    </row>
    <row r="644" spans="2:6" x14ac:dyDescent="0.25">
      <c r="B644" s="48"/>
      <c r="C644" s="48"/>
      <c r="D644" s="48"/>
      <c r="E644" s="48"/>
      <c r="F644" s="48"/>
    </row>
    <row r="645" spans="2:6" x14ac:dyDescent="0.25">
      <c r="B645" s="48"/>
      <c r="C645" s="48"/>
      <c r="D645" s="48"/>
      <c r="E645" s="48"/>
      <c r="F645" s="48"/>
    </row>
    <row r="646" spans="2:6" x14ac:dyDescent="0.25">
      <c r="B646" s="48"/>
      <c r="C646" s="48"/>
      <c r="D646" s="48"/>
      <c r="E646" s="48"/>
      <c r="F646" s="48"/>
    </row>
    <row r="647" spans="2:6" x14ac:dyDescent="0.25">
      <c r="B647" s="48"/>
      <c r="C647" s="48"/>
      <c r="D647" s="48"/>
      <c r="E647" s="48"/>
      <c r="F647" s="48"/>
    </row>
    <row r="648" spans="2:6" x14ac:dyDescent="0.25">
      <c r="B648" s="48"/>
      <c r="C648" s="48"/>
      <c r="D648" s="48"/>
      <c r="E648" s="48"/>
      <c r="F648" s="48"/>
    </row>
    <row r="649" spans="2:6" x14ac:dyDescent="0.25">
      <c r="B649" s="48"/>
      <c r="C649" s="48"/>
      <c r="D649" s="48"/>
      <c r="E649" s="48"/>
      <c r="F649" s="48"/>
    </row>
    <row r="650" spans="2:6" x14ac:dyDescent="0.25">
      <c r="B650" s="48"/>
      <c r="C650" s="48"/>
      <c r="D650" s="48"/>
      <c r="E650" s="48"/>
      <c r="F650" s="48"/>
    </row>
    <row r="651" spans="2:6" x14ac:dyDescent="0.25">
      <c r="B651" s="48"/>
      <c r="C651" s="48"/>
      <c r="D651" s="48"/>
      <c r="E651" s="48"/>
      <c r="F651" s="48"/>
    </row>
    <row r="652" spans="2:6" x14ac:dyDescent="0.25">
      <c r="B652" s="48"/>
      <c r="C652" s="48"/>
      <c r="D652" s="48"/>
      <c r="E652" s="48"/>
      <c r="F652" s="48"/>
    </row>
    <row r="653" spans="2:6" x14ac:dyDescent="0.25">
      <c r="B653" s="48"/>
      <c r="C653" s="48"/>
      <c r="D653" s="48"/>
      <c r="E653" s="48"/>
      <c r="F653" s="48"/>
    </row>
    <row r="654" spans="2:6" x14ac:dyDescent="0.25">
      <c r="B654" s="48"/>
      <c r="C654" s="48"/>
      <c r="D654" s="48"/>
      <c r="E654" s="48"/>
      <c r="F654" s="48"/>
    </row>
    <row r="655" spans="2:6" x14ac:dyDescent="0.25">
      <c r="B655" s="48"/>
      <c r="C655" s="48"/>
      <c r="D655" s="48"/>
      <c r="E655" s="48"/>
      <c r="F655" s="48"/>
    </row>
    <row r="656" spans="2:6" x14ac:dyDescent="0.25">
      <c r="B656" s="48"/>
      <c r="C656" s="48"/>
      <c r="D656" s="48"/>
      <c r="E656" s="48"/>
      <c r="F656" s="48"/>
    </row>
    <row r="657" spans="2:6" x14ac:dyDescent="0.25">
      <c r="B657" s="48"/>
      <c r="C657" s="48"/>
      <c r="D657" s="48"/>
      <c r="E657" s="48"/>
      <c r="F657" s="48"/>
    </row>
    <row r="658" spans="2:6" x14ac:dyDescent="0.25">
      <c r="B658" s="48"/>
      <c r="C658" s="48"/>
      <c r="D658" s="48"/>
      <c r="E658" s="48"/>
      <c r="F658" s="48"/>
    </row>
    <row r="659" spans="2:6" x14ac:dyDescent="0.25">
      <c r="B659" s="48"/>
      <c r="C659" s="48"/>
      <c r="D659" s="48"/>
      <c r="E659" s="48"/>
      <c r="F659" s="48"/>
    </row>
    <row r="660" spans="2:6" x14ac:dyDescent="0.25">
      <c r="B660" s="48"/>
      <c r="C660" s="48"/>
      <c r="D660" s="48"/>
      <c r="E660" s="48"/>
      <c r="F660" s="48"/>
    </row>
    <row r="661" spans="2:6" x14ac:dyDescent="0.25">
      <c r="B661" s="48"/>
      <c r="C661" s="48"/>
      <c r="D661" s="48"/>
      <c r="E661" s="48"/>
      <c r="F661" s="48"/>
    </row>
    <row r="662" spans="2:6" x14ac:dyDescent="0.25">
      <c r="B662" s="48"/>
      <c r="C662" s="48"/>
      <c r="D662" s="48"/>
      <c r="E662" s="48"/>
      <c r="F662" s="48"/>
    </row>
    <row r="663" spans="2:6" x14ac:dyDescent="0.25">
      <c r="B663" s="48"/>
      <c r="C663" s="48"/>
      <c r="D663" s="48"/>
      <c r="E663" s="48"/>
      <c r="F663" s="48"/>
    </row>
    <row r="664" spans="2:6" x14ac:dyDescent="0.25">
      <c r="B664" s="48"/>
      <c r="C664" s="48"/>
      <c r="D664" s="48"/>
      <c r="E664" s="48"/>
      <c r="F664" s="48"/>
    </row>
    <row r="665" spans="2:6" x14ac:dyDescent="0.25">
      <c r="B665" s="48"/>
      <c r="C665" s="48"/>
      <c r="D665" s="48"/>
      <c r="E665" s="48"/>
      <c r="F665" s="48"/>
    </row>
    <row r="666" spans="2:6" x14ac:dyDescent="0.25">
      <c r="B666" s="48"/>
      <c r="C666" s="48"/>
      <c r="D666" s="48"/>
      <c r="E666" s="48"/>
      <c r="F666" s="48"/>
    </row>
    <row r="667" spans="2:6" x14ac:dyDescent="0.25">
      <c r="B667" s="48"/>
      <c r="C667" s="48"/>
      <c r="D667" s="48"/>
      <c r="E667" s="48"/>
      <c r="F667" s="48"/>
    </row>
    <row r="668" spans="2:6" x14ac:dyDescent="0.25">
      <c r="B668" s="48"/>
      <c r="C668" s="48"/>
      <c r="D668" s="48"/>
      <c r="E668" s="48"/>
      <c r="F668" s="48"/>
    </row>
    <row r="669" spans="2:6" x14ac:dyDescent="0.25">
      <c r="B669" s="48"/>
      <c r="C669" s="48"/>
      <c r="D669" s="48"/>
      <c r="E669" s="48"/>
      <c r="F669" s="48"/>
    </row>
    <row r="670" spans="2:6" x14ac:dyDescent="0.25">
      <c r="B670" s="48"/>
      <c r="C670" s="48"/>
      <c r="D670" s="48"/>
      <c r="E670" s="48"/>
      <c r="F670" s="48"/>
    </row>
    <row r="671" spans="2:6" x14ac:dyDescent="0.25">
      <c r="B671" s="48"/>
      <c r="C671" s="48"/>
      <c r="D671" s="48"/>
      <c r="E671" s="48"/>
      <c r="F671" s="48"/>
    </row>
    <row r="672" spans="2:6" x14ac:dyDescent="0.25">
      <c r="B672" s="48"/>
      <c r="C672" s="48"/>
      <c r="D672" s="48"/>
      <c r="E672" s="48"/>
      <c r="F672" s="48"/>
    </row>
    <row r="673" spans="2:6" x14ac:dyDescent="0.25">
      <c r="B673" s="48"/>
      <c r="C673" s="48"/>
      <c r="D673" s="48"/>
      <c r="E673" s="48"/>
      <c r="F673" s="48"/>
    </row>
    <row r="674" spans="2:6" x14ac:dyDescent="0.25">
      <c r="B674" s="48"/>
      <c r="C674" s="48"/>
      <c r="D674" s="48"/>
      <c r="E674" s="48"/>
      <c r="F674" s="48"/>
    </row>
    <row r="675" spans="2:6" x14ac:dyDescent="0.25">
      <c r="B675" s="48"/>
      <c r="C675" s="48"/>
      <c r="D675" s="48"/>
      <c r="E675" s="48"/>
      <c r="F675" s="48"/>
    </row>
    <row r="676" spans="2:6" x14ac:dyDescent="0.25">
      <c r="B676" s="48"/>
      <c r="C676" s="48"/>
      <c r="D676" s="48"/>
      <c r="E676" s="48"/>
      <c r="F676" s="48"/>
    </row>
    <row r="677" spans="2:6" x14ac:dyDescent="0.25">
      <c r="B677" s="48"/>
      <c r="C677" s="48"/>
      <c r="D677" s="48"/>
      <c r="E677" s="48"/>
      <c r="F677" s="48"/>
    </row>
    <row r="678" spans="2:6" x14ac:dyDescent="0.25">
      <c r="B678" s="48"/>
      <c r="C678" s="48"/>
      <c r="D678" s="48"/>
      <c r="E678" s="48"/>
      <c r="F678" s="48"/>
    </row>
    <row r="679" spans="2:6" x14ac:dyDescent="0.25">
      <c r="B679" s="48"/>
      <c r="C679" s="48"/>
      <c r="D679" s="48"/>
      <c r="E679" s="48"/>
      <c r="F679" s="48"/>
    </row>
    <row r="680" spans="2:6" x14ac:dyDescent="0.25">
      <c r="B680" s="48"/>
      <c r="C680" s="48"/>
      <c r="D680" s="48"/>
      <c r="E680" s="48"/>
      <c r="F680" s="48"/>
    </row>
    <row r="681" spans="2:6" x14ac:dyDescent="0.25">
      <c r="B681" s="48"/>
      <c r="C681" s="48"/>
      <c r="D681" s="48"/>
      <c r="E681" s="48"/>
      <c r="F681" s="48"/>
    </row>
    <row r="682" spans="2:6" x14ac:dyDescent="0.25">
      <c r="B682" s="48"/>
      <c r="C682" s="48"/>
      <c r="D682" s="48"/>
      <c r="E682" s="48"/>
      <c r="F682" s="48"/>
    </row>
    <row r="683" spans="2:6" x14ac:dyDescent="0.25">
      <c r="B683" s="48"/>
      <c r="C683" s="48"/>
      <c r="D683" s="48"/>
      <c r="E683" s="48"/>
      <c r="F683" s="48"/>
    </row>
    <row r="684" spans="2:6" x14ac:dyDescent="0.25">
      <c r="B684" s="48"/>
      <c r="C684" s="48"/>
      <c r="D684" s="48"/>
      <c r="E684" s="48"/>
      <c r="F684" s="48"/>
    </row>
    <row r="685" spans="2:6" x14ac:dyDescent="0.25">
      <c r="B685" s="48"/>
      <c r="C685" s="48"/>
      <c r="D685" s="48"/>
      <c r="E685" s="48"/>
      <c r="F685" s="48"/>
    </row>
    <row r="686" spans="2:6" x14ac:dyDescent="0.25">
      <c r="B686" s="48"/>
      <c r="C686" s="48"/>
      <c r="D686" s="48"/>
      <c r="E686" s="48"/>
      <c r="F686" s="48"/>
    </row>
    <row r="687" spans="2:6" x14ac:dyDescent="0.25">
      <c r="B687" s="48"/>
      <c r="C687" s="48"/>
      <c r="D687" s="48"/>
      <c r="E687" s="48"/>
      <c r="F687" s="48"/>
    </row>
    <row r="688" spans="2:6" x14ac:dyDescent="0.25">
      <c r="B688" s="48"/>
      <c r="C688" s="48"/>
      <c r="D688" s="48"/>
      <c r="E688" s="48"/>
      <c r="F688" s="48"/>
    </row>
    <row r="689" spans="2:6" x14ac:dyDescent="0.25">
      <c r="B689" s="48"/>
      <c r="C689" s="48"/>
      <c r="D689" s="48"/>
      <c r="E689" s="48"/>
      <c r="F689" s="48"/>
    </row>
    <row r="690" spans="2:6" x14ac:dyDescent="0.25">
      <c r="B690" s="48"/>
      <c r="C690" s="48"/>
      <c r="D690" s="48"/>
      <c r="E690" s="48"/>
      <c r="F690" s="48"/>
    </row>
    <row r="691" spans="2:6" x14ac:dyDescent="0.25">
      <c r="B691" s="48"/>
      <c r="C691" s="48"/>
      <c r="D691" s="48"/>
      <c r="E691" s="48"/>
      <c r="F691" s="48"/>
    </row>
    <row r="692" spans="2:6" x14ac:dyDescent="0.25">
      <c r="B692" s="48"/>
      <c r="C692" s="48"/>
      <c r="D692" s="48"/>
      <c r="E692" s="48"/>
      <c r="F692" s="48"/>
    </row>
    <row r="693" spans="2:6" x14ac:dyDescent="0.25">
      <c r="B693" s="48"/>
      <c r="C693" s="48"/>
      <c r="D693" s="48"/>
      <c r="E693" s="48"/>
      <c r="F693" s="48"/>
    </row>
    <row r="694" spans="2:6" x14ac:dyDescent="0.25">
      <c r="B694" s="48"/>
      <c r="C694" s="48"/>
      <c r="D694" s="48"/>
      <c r="E694" s="48"/>
      <c r="F694" s="48"/>
    </row>
    <row r="695" spans="2:6" x14ac:dyDescent="0.25">
      <c r="B695" s="48"/>
      <c r="C695" s="48"/>
      <c r="D695" s="48"/>
      <c r="E695" s="48"/>
      <c r="F695" s="48"/>
    </row>
    <row r="696" spans="2:6" x14ac:dyDescent="0.25">
      <c r="B696" s="48"/>
      <c r="C696" s="48"/>
      <c r="D696" s="48"/>
      <c r="E696" s="48"/>
      <c r="F696" s="48"/>
    </row>
    <row r="697" spans="2:6" x14ac:dyDescent="0.25">
      <c r="B697" s="48"/>
      <c r="C697" s="48"/>
      <c r="D697" s="48"/>
      <c r="E697" s="48"/>
      <c r="F697" s="48"/>
    </row>
    <row r="698" spans="2:6" x14ac:dyDescent="0.25">
      <c r="B698" s="48"/>
      <c r="C698" s="48"/>
      <c r="D698" s="48"/>
      <c r="E698" s="48"/>
      <c r="F698" s="48"/>
    </row>
    <row r="699" spans="2:6" x14ac:dyDescent="0.25">
      <c r="B699" s="48"/>
      <c r="C699" s="48"/>
      <c r="D699" s="48"/>
      <c r="E699" s="48"/>
      <c r="F699" s="48"/>
    </row>
    <row r="700" spans="2:6" x14ac:dyDescent="0.25">
      <c r="B700" s="48"/>
      <c r="C700" s="48"/>
      <c r="D700" s="48"/>
      <c r="E700" s="48"/>
      <c r="F700" s="48"/>
    </row>
    <row r="701" spans="2:6" x14ac:dyDescent="0.25">
      <c r="B701" s="48"/>
      <c r="C701" s="48"/>
      <c r="D701" s="48"/>
      <c r="E701" s="48"/>
      <c r="F701" s="48"/>
    </row>
    <row r="702" spans="2:6" x14ac:dyDescent="0.25">
      <c r="B702" s="48"/>
      <c r="C702" s="48"/>
      <c r="D702" s="48"/>
      <c r="E702" s="48"/>
      <c r="F702" s="48"/>
    </row>
    <row r="703" spans="2:6" x14ac:dyDescent="0.25">
      <c r="B703" s="48"/>
      <c r="C703" s="48"/>
      <c r="D703" s="48"/>
      <c r="E703" s="48"/>
      <c r="F703" s="48"/>
    </row>
    <row r="49573" spans="2:2" x14ac:dyDescent="0.25">
      <c r="B49573">
        <v>31</v>
      </c>
    </row>
    <row r="49576" spans="2:2" x14ac:dyDescent="0.25">
      <c r="B49576" t="s">
        <v>233</v>
      </c>
    </row>
    <row r="49577" spans="2:2" x14ac:dyDescent="0.25">
      <c r="B49577" t="s">
        <v>234</v>
      </c>
    </row>
    <row r="49578" spans="2:2" x14ac:dyDescent="0.25">
      <c r="B49578" t="s">
        <v>235</v>
      </c>
    </row>
    <row r="49579" spans="2:2" x14ac:dyDescent="0.25">
      <c r="B49579" t="s">
        <v>236</v>
      </c>
    </row>
    <row r="49580" spans="2:2" x14ac:dyDescent="0.25">
      <c r="B49580" t="s">
        <v>237</v>
      </c>
    </row>
  </sheetData>
  <mergeCells count="42">
    <mergeCell ref="M5:M6"/>
    <mergeCell ref="B1:M2"/>
    <mergeCell ref="B3:M3"/>
    <mergeCell ref="B5:H6"/>
    <mergeCell ref="I5:I6"/>
    <mergeCell ref="J5:J6"/>
    <mergeCell ref="K5:K6"/>
    <mergeCell ref="L5:L6"/>
    <mergeCell ref="M15:M16"/>
    <mergeCell ref="M10:M11"/>
    <mergeCell ref="B13:M13"/>
    <mergeCell ref="B8:M8"/>
    <mergeCell ref="B10:H11"/>
    <mergeCell ref="I10:I11"/>
    <mergeCell ref="J10:J11"/>
    <mergeCell ref="K10:K11"/>
    <mergeCell ref="L10:L11"/>
    <mergeCell ref="B15:H16"/>
    <mergeCell ref="I15:I16"/>
    <mergeCell ref="J15:J16"/>
    <mergeCell ref="K15:K16"/>
    <mergeCell ref="L15:L16"/>
    <mergeCell ref="B27:H28"/>
    <mergeCell ref="B25:M25"/>
    <mergeCell ref="B18:M18"/>
    <mergeCell ref="B22:H23"/>
    <mergeCell ref="I22:I23"/>
    <mergeCell ref="J22:J23"/>
    <mergeCell ref="K22:K23"/>
    <mergeCell ref="L22:L23"/>
    <mergeCell ref="M22:M23"/>
    <mergeCell ref="B30:H31"/>
    <mergeCell ref="I30:I31"/>
    <mergeCell ref="J30:J31"/>
    <mergeCell ref="K30:K31"/>
    <mergeCell ref="L30:L31"/>
    <mergeCell ref="M30:M31"/>
    <mergeCell ref="I27:I28"/>
    <mergeCell ref="J27:J28"/>
    <mergeCell ref="K27:K28"/>
    <mergeCell ref="L27:L28"/>
    <mergeCell ref="M27:M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83329-12C9-475F-83E8-C9E0F022535B}">
  <dimension ref="B1:Q50174"/>
  <sheetViews>
    <sheetView tabSelected="1" topLeftCell="A6" zoomScale="80" zoomScaleNormal="80" workbookViewId="0">
      <selection activeCell="H414" sqref="H414"/>
    </sheetView>
  </sheetViews>
  <sheetFormatPr baseColWidth="10" defaultColWidth="8.85546875" defaultRowHeight="15" x14ac:dyDescent="0.25"/>
  <cols>
    <col min="1" max="1" width="4.85546875" customWidth="1"/>
    <col min="2" max="2" width="33.28515625" customWidth="1"/>
    <col min="3" max="3" width="17.140625" bestFit="1" customWidth="1"/>
    <col min="4" max="4" width="14.85546875" bestFit="1" customWidth="1"/>
    <col min="5" max="5" width="10.85546875" bestFit="1" customWidth="1"/>
    <col min="6" max="6" width="5.42578125" bestFit="1" customWidth="1"/>
    <col min="7" max="7" width="25" customWidth="1"/>
    <col min="8" max="8" width="30" style="89" bestFit="1" customWidth="1"/>
    <col min="9" max="9" width="24.140625" customWidth="1"/>
    <col min="10" max="10" width="19.85546875" customWidth="1"/>
    <col min="11" max="11" width="20.85546875" customWidth="1"/>
    <col min="12" max="12" width="21" customWidth="1"/>
    <col min="13" max="13" width="22.28515625" style="65" customWidth="1"/>
    <col min="14" max="14" width="14.5703125" style="1" bestFit="1" customWidth="1"/>
    <col min="15" max="15" width="10.85546875" bestFit="1" customWidth="1"/>
  </cols>
  <sheetData>
    <row r="1" spans="2:14" x14ac:dyDescent="0.25">
      <c r="B1" s="157" t="s">
        <v>0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9"/>
    </row>
    <row r="2" spans="2:14" ht="15.75" thickBot="1" x14ac:dyDescent="0.3">
      <c r="B2" s="160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</row>
    <row r="3" spans="2:14" ht="15.75" customHeight="1" thickBot="1" x14ac:dyDescent="0.3">
      <c r="B3" s="131" t="s">
        <v>1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3"/>
    </row>
    <row r="4" spans="2:14" s="7" customFormat="1" ht="39" thickBot="1" x14ac:dyDescent="0.3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4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5" t="s">
        <v>13</v>
      </c>
      <c r="N4" s="6"/>
    </row>
    <row r="5" spans="2:14" x14ac:dyDescent="0.25">
      <c r="B5" s="8" t="s">
        <v>14</v>
      </c>
      <c r="C5" s="9">
        <v>80758495</v>
      </c>
      <c r="D5" s="10" t="s">
        <v>15</v>
      </c>
      <c r="E5" s="10" t="s">
        <v>16</v>
      </c>
      <c r="F5" s="11" t="s">
        <v>17</v>
      </c>
      <c r="G5" s="11" t="s">
        <v>18</v>
      </c>
      <c r="H5" s="12" t="s">
        <v>19</v>
      </c>
      <c r="I5" s="13">
        <v>3520000</v>
      </c>
      <c r="J5" s="14"/>
      <c r="K5" s="14"/>
      <c r="L5" s="14">
        <v>3520000</v>
      </c>
      <c r="M5" s="15" t="s">
        <v>20</v>
      </c>
    </row>
    <row r="6" spans="2:14" x14ac:dyDescent="0.25">
      <c r="B6" s="8" t="s">
        <v>14</v>
      </c>
      <c r="C6" s="9">
        <v>80758495</v>
      </c>
      <c r="D6" s="10" t="s">
        <v>15</v>
      </c>
      <c r="E6" s="10" t="s">
        <v>16</v>
      </c>
      <c r="F6" s="11" t="s">
        <v>17</v>
      </c>
      <c r="G6" s="11" t="s">
        <v>18</v>
      </c>
      <c r="H6" s="12" t="s">
        <v>19</v>
      </c>
      <c r="I6" s="16">
        <v>2685458</v>
      </c>
      <c r="J6" s="17"/>
      <c r="K6" s="17"/>
      <c r="L6" s="17">
        <v>2685458</v>
      </c>
      <c r="M6" s="18"/>
    </row>
    <row r="7" spans="2:14" x14ac:dyDescent="0.25">
      <c r="B7" s="8" t="s">
        <v>14</v>
      </c>
      <c r="C7" s="9">
        <v>80758495</v>
      </c>
      <c r="D7" s="10" t="s">
        <v>15</v>
      </c>
      <c r="E7" s="10" t="s">
        <v>16</v>
      </c>
      <c r="F7" s="11" t="s">
        <v>17</v>
      </c>
      <c r="G7" s="11" t="s">
        <v>18</v>
      </c>
      <c r="H7" s="12" t="s">
        <v>19</v>
      </c>
      <c r="I7" s="16">
        <v>2143682</v>
      </c>
      <c r="J7" s="17"/>
      <c r="K7" s="17"/>
      <c r="L7" s="17">
        <v>2143682</v>
      </c>
      <c r="M7" s="19"/>
    </row>
    <row r="8" spans="2:14" ht="15.75" thickBot="1" x14ac:dyDescent="0.3">
      <c r="B8" s="8" t="s">
        <v>14</v>
      </c>
      <c r="C8" s="9">
        <v>80758495</v>
      </c>
      <c r="D8" s="10" t="s">
        <v>15</v>
      </c>
      <c r="E8" s="10" t="s">
        <v>16</v>
      </c>
      <c r="F8" s="11" t="s">
        <v>17</v>
      </c>
      <c r="G8" s="11" t="s">
        <v>18</v>
      </c>
      <c r="H8" s="12" t="s">
        <v>19</v>
      </c>
      <c r="I8" s="20">
        <v>753810</v>
      </c>
      <c r="J8" s="21"/>
      <c r="K8" s="21"/>
      <c r="L8" s="21">
        <v>753810</v>
      </c>
      <c r="M8" s="22"/>
    </row>
    <row r="9" spans="2:14" ht="15.75" thickBot="1" x14ac:dyDescent="0.3">
      <c r="B9" s="139" t="s">
        <v>21</v>
      </c>
      <c r="C9" s="140"/>
      <c r="D9" s="140"/>
      <c r="E9" s="140"/>
      <c r="F9" s="140"/>
      <c r="G9" s="140"/>
      <c r="H9" s="140"/>
      <c r="I9" s="23">
        <v>9102950</v>
      </c>
      <c r="J9" s="23">
        <v>0</v>
      </c>
      <c r="K9" s="23">
        <v>0</v>
      </c>
      <c r="L9" s="23">
        <v>9102950</v>
      </c>
      <c r="M9" s="24">
        <v>2.4110660730003448E-3</v>
      </c>
    </row>
    <row r="10" spans="2:14" x14ac:dyDescent="0.25">
      <c r="B10" s="25" t="s">
        <v>22</v>
      </c>
      <c r="C10" s="9">
        <v>51957001</v>
      </c>
      <c r="D10" s="26" t="s">
        <v>23</v>
      </c>
      <c r="E10" s="10" t="s">
        <v>16</v>
      </c>
      <c r="F10" s="11" t="s">
        <v>17</v>
      </c>
      <c r="G10" s="11" t="s">
        <v>24</v>
      </c>
      <c r="H10" s="12" t="s">
        <v>19</v>
      </c>
      <c r="I10" s="27">
        <v>563936</v>
      </c>
      <c r="J10" s="28"/>
      <c r="K10" s="28"/>
      <c r="L10" s="28">
        <v>563936</v>
      </c>
      <c r="M10" s="29"/>
    </row>
    <row r="11" spans="2:14" x14ac:dyDescent="0.25">
      <c r="B11" s="25" t="s">
        <v>22</v>
      </c>
      <c r="C11" s="9">
        <v>51957001</v>
      </c>
      <c r="D11" s="10" t="s">
        <v>23</v>
      </c>
      <c r="E11" s="10" t="s">
        <v>16</v>
      </c>
      <c r="F11" s="11" t="s">
        <v>17</v>
      </c>
      <c r="G11" s="11" t="s">
        <v>24</v>
      </c>
      <c r="H11" s="12" t="s">
        <v>19</v>
      </c>
      <c r="I11" s="16">
        <v>20570</v>
      </c>
      <c r="J11" s="17"/>
      <c r="K11" s="17"/>
      <c r="L11" s="28">
        <v>20570</v>
      </c>
      <c r="M11" s="19"/>
    </row>
    <row r="12" spans="2:14" x14ac:dyDescent="0.25">
      <c r="B12" s="25" t="s">
        <v>22</v>
      </c>
      <c r="C12" s="9">
        <v>51957001</v>
      </c>
      <c r="D12" s="10" t="s">
        <v>23</v>
      </c>
      <c r="E12" s="10" t="s">
        <v>16</v>
      </c>
      <c r="F12" s="11" t="s">
        <v>17</v>
      </c>
      <c r="G12" s="11" t="s">
        <v>24</v>
      </c>
      <c r="H12" s="12" t="s">
        <v>19</v>
      </c>
      <c r="I12" s="16">
        <v>255112</v>
      </c>
      <c r="J12" s="17"/>
      <c r="K12" s="17"/>
      <c r="L12" s="28">
        <v>255112</v>
      </c>
      <c r="M12" s="19"/>
    </row>
    <row r="13" spans="2:14" ht="15.75" thickBot="1" x14ac:dyDescent="0.3">
      <c r="B13" s="25" t="s">
        <v>22</v>
      </c>
      <c r="C13" s="9">
        <v>51957001</v>
      </c>
      <c r="D13" s="30" t="s">
        <v>23</v>
      </c>
      <c r="E13" s="10" t="s">
        <v>16</v>
      </c>
      <c r="F13" s="11" t="s">
        <v>17</v>
      </c>
      <c r="G13" s="11" t="s">
        <v>24</v>
      </c>
      <c r="H13" s="12" t="s">
        <v>19</v>
      </c>
      <c r="I13" s="20">
        <v>650047</v>
      </c>
      <c r="J13" s="21"/>
      <c r="K13" s="21"/>
      <c r="L13" s="31">
        <v>650047</v>
      </c>
      <c r="M13" s="22"/>
    </row>
    <row r="14" spans="2:14" ht="15.75" thickBot="1" x14ac:dyDescent="0.3">
      <c r="B14" s="139" t="s">
        <v>25</v>
      </c>
      <c r="C14" s="140"/>
      <c r="D14" s="140"/>
      <c r="E14" s="140"/>
      <c r="F14" s="140"/>
      <c r="G14" s="140"/>
      <c r="H14" s="140"/>
      <c r="I14" s="23">
        <v>1489665</v>
      </c>
      <c r="J14" s="23">
        <v>0</v>
      </c>
      <c r="K14" s="23">
        <v>0</v>
      </c>
      <c r="L14" s="23">
        <v>1489665</v>
      </c>
      <c r="M14" s="24">
        <v>3.9456228383502698E-4</v>
      </c>
    </row>
    <row r="15" spans="2:14" x14ac:dyDescent="0.25">
      <c r="B15" s="25" t="s">
        <v>26</v>
      </c>
      <c r="C15" s="9">
        <v>1015416049</v>
      </c>
      <c r="D15" s="26" t="s">
        <v>27</v>
      </c>
      <c r="E15" s="10" t="s">
        <v>16</v>
      </c>
      <c r="F15" s="11" t="s">
        <v>17</v>
      </c>
      <c r="G15" s="11" t="s">
        <v>24</v>
      </c>
      <c r="H15" s="12" t="s">
        <v>19</v>
      </c>
      <c r="I15" s="27">
        <v>1411940</v>
      </c>
      <c r="J15" s="28"/>
      <c r="K15" s="28"/>
      <c r="L15" s="28">
        <v>1411940</v>
      </c>
      <c r="M15" s="29"/>
    </row>
    <row r="16" spans="2:14" x14ac:dyDescent="0.25">
      <c r="B16" s="25" t="s">
        <v>26</v>
      </c>
      <c r="C16" s="9">
        <v>1015416049</v>
      </c>
      <c r="D16" s="10" t="s">
        <v>27</v>
      </c>
      <c r="E16" s="10" t="s">
        <v>16</v>
      </c>
      <c r="F16" s="11" t="s">
        <v>17</v>
      </c>
      <c r="G16" s="11" t="s">
        <v>24</v>
      </c>
      <c r="H16" s="12" t="s">
        <v>19</v>
      </c>
      <c r="I16" s="16">
        <v>155313</v>
      </c>
      <c r="J16" s="17"/>
      <c r="K16" s="17"/>
      <c r="L16" s="28">
        <v>155313</v>
      </c>
      <c r="M16" s="19"/>
    </row>
    <row r="17" spans="2:14" x14ac:dyDescent="0.25">
      <c r="B17" s="25" t="s">
        <v>26</v>
      </c>
      <c r="C17" s="9">
        <v>1015416049</v>
      </c>
      <c r="D17" s="10" t="s">
        <v>27</v>
      </c>
      <c r="E17" s="10" t="s">
        <v>16</v>
      </c>
      <c r="F17" s="11" t="s">
        <v>17</v>
      </c>
      <c r="G17" s="11" t="s">
        <v>24</v>
      </c>
      <c r="H17" s="12" t="s">
        <v>19</v>
      </c>
      <c r="I17" s="16">
        <v>1156634</v>
      </c>
      <c r="J17" s="17"/>
      <c r="K17" s="17"/>
      <c r="L17" s="28">
        <v>1156634</v>
      </c>
      <c r="M17" s="19"/>
    </row>
    <row r="18" spans="2:14" ht="15.75" thickBot="1" x14ac:dyDescent="0.3">
      <c r="B18" s="25" t="s">
        <v>26</v>
      </c>
      <c r="C18" s="9">
        <v>1015416049</v>
      </c>
      <c r="D18" s="30" t="s">
        <v>27</v>
      </c>
      <c r="E18" s="10" t="s">
        <v>16</v>
      </c>
      <c r="F18" s="11" t="s">
        <v>17</v>
      </c>
      <c r="G18" s="11" t="s">
        <v>24</v>
      </c>
      <c r="H18" s="12" t="s">
        <v>19</v>
      </c>
      <c r="I18" s="20">
        <v>539752</v>
      </c>
      <c r="J18" s="21"/>
      <c r="K18" s="21"/>
      <c r="L18" s="17">
        <v>539752</v>
      </c>
      <c r="M18" s="22"/>
    </row>
    <row r="19" spans="2:14" ht="15.75" thickBot="1" x14ac:dyDescent="0.3">
      <c r="B19" s="25"/>
      <c r="C19" s="9"/>
      <c r="D19" s="30"/>
      <c r="E19" s="10"/>
      <c r="F19" s="11"/>
      <c r="G19" s="11"/>
      <c r="H19" s="12"/>
      <c r="I19" s="32">
        <v>3263639</v>
      </c>
      <c r="J19" s="21"/>
      <c r="K19" s="21"/>
      <c r="L19" s="33">
        <v>3263639</v>
      </c>
      <c r="M19" s="34">
        <v>8.6442848388937354E-4</v>
      </c>
    </row>
    <row r="20" spans="2:14" ht="15.75" hidden="1" thickBot="1" x14ac:dyDescent="0.3">
      <c r="B20" s="25"/>
      <c r="C20" s="9"/>
      <c r="D20" s="30"/>
      <c r="E20" s="10"/>
      <c r="F20" s="11"/>
      <c r="G20" s="11"/>
      <c r="H20" s="12"/>
      <c r="I20" s="20"/>
      <c r="J20" s="21"/>
      <c r="K20" s="21"/>
      <c r="L20" s="17"/>
      <c r="M20" s="22"/>
    </row>
    <row r="21" spans="2:14" s="46" customFormat="1" ht="15.75" hidden="1" thickBot="1" x14ac:dyDescent="0.3">
      <c r="B21" s="35"/>
      <c r="C21" s="36"/>
      <c r="D21" s="37"/>
      <c r="E21" s="38"/>
      <c r="F21" s="39"/>
      <c r="G21" s="39"/>
      <c r="H21" s="40"/>
      <c r="I21" s="41"/>
      <c r="J21" s="42"/>
      <c r="K21" s="42"/>
      <c r="L21" s="43"/>
      <c r="M21" s="44"/>
      <c r="N21" s="45"/>
    </row>
    <row r="22" spans="2:14" ht="15.75" hidden="1" thickBot="1" x14ac:dyDescent="0.3">
      <c r="B22" s="139"/>
      <c r="C22" s="140"/>
      <c r="D22" s="140"/>
      <c r="E22" s="140"/>
      <c r="F22" s="140"/>
      <c r="G22" s="140"/>
      <c r="H22" s="140"/>
      <c r="I22" s="23"/>
      <c r="J22" s="23"/>
      <c r="K22" s="23"/>
      <c r="L22" s="23"/>
      <c r="M22" s="24"/>
    </row>
    <row r="23" spans="2:14" ht="15.75" hidden="1" thickBot="1" x14ac:dyDescent="0.3">
      <c r="B23" s="25"/>
      <c r="C23" s="9"/>
      <c r="D23" s="30"/>
      <c r="E23" s="10"/>
      <c r="F23" s="11"/>
      <c r="G23" s="11"/>
      <c r="H23" s="12"/>
      <c r="I23" s="20"/>
      <c r="J23" s="21"/>
      <c r="K23" s="21"/>
      <c r="L23" s="17"/>
      <c r="M23" s="22"/>
    </row>
    <row r="24" spans="2:14" ht="15.75" thickBot="1" x14ac:dyDescent="0.3">
      <c r="B24" s="139" t="s">
        <v>25</v>
      </c>
      <c r="C24" s="140"/>
      <c r="D24" s="140"/>
      <c r="E24" s="140"/>
      <c r="F24" s="140"/>
      <c r="G24" s="140"/>
      <c r="H24" s="140"/>
      <c r="I24" s="23">
        <v>13856254</v>
      </c>
      <c r="J24" s="23">
        <v>0</v>
      </c>
      <c r="K24" s="23">
        <v>0</v>
      </c>
      <c r="L24" s="23">
        <v>13856254</v>
      </c>
      <c r="M24" s="47">
        <v>3.6700568407247456E-3</v>
      </c>
    </row>
    <row r="25" spans="2:14" x14ac:dyDescent="0.25">
      <c r="B25" s="131" t="s">
        <v>28</v>
      </c>
      <c r="C25" s="132"/>
      <c r="D25" s="132"/>
      <c r="E25" s="132"/>
      <c r="F25" s="132"/>
      <c r="G25" s="132"/>
      <c r="H25" s="133"/>
      <c r="I25" s="127">
        <v>13856254</v>
      </c>
      <c r="J25" s="127">
        <v>0</v>
      </c>
      <c r="K25" s="127">
        <v>0</v>
      </c>
      <c r="L25" s="127">
        <v>13856254</v>
      </c>
      <c r="M25" s="154">
        <v>3.6700568407247456E-3</v>
      </c>
    </row>
    <row r="26" spans="2:14" ht="15.75" thickBot="1" x14ac:dyDescent="0.3">
      <c r="B26" s="134"/>
      <c r="C26" s="135"/>
      <c r="D26" s="135"/>
      <c r="E26" s="135"/>
      <c r="F26" s="135"/>
      <c r="G26" s="135"/>
      <c r="H26" s="136"/>
      <c r="I26" s="156"/>
      <c r="J26" s="156"/>
      <c r="K26" s="156"/>
      <c r="L26" s="156"/>
      <c r="M26" s="155"/>
    </row>
    <row r="27" spans="2:14" x14ac:dyDescent="0.25">
      <c r="B27" s="48"/>
      <c r="C27" s="48"/>
      <c r="D27" s="48"/>
      <c r="E27" s="48"/>
      <c r="F27" s="48"/>
      <c r="G27" s="48"/>
      <c r="H27" s="49"/>
      <c r="I27" s="50"/>
      <c r="J27" s="50"/>
      <c r="K27" s="50"/>
      <c r="L27" s="50"/>
      <c r="M27" s="51"/>
    </row>
    <row r="28" spans="2:14" x14ac:dyDescent="0.25">
      <c r="B28" s="48"/>
      <c r="C28" s="48"/>
      <c r="D28" s="48"/>
      <c r="E28" s="48"/>
      <c r="F28" s="48"/>
      <c r="G28" s="48"/>
      <c r="H28" s="49"/>
      <c r="I28" s="50"/>
      <c r="J28" s="50"/>
      <c r="K28" s="50"/>
      <c r="L28" s="50"/>
      <c r="M28" s="51"/>
    </row>
    <row r="29" spans="2:14" ht="15.75" thickBot="1" x14ac:dyDescent="0.3">
      <c r="B29" s="48"/>
      <c r="C29" s="48"/>
      <c r="D29" s="48"/>
      <c r="E29" s="48"/>
      <c r="F29" s="48"/>
      <c r="G29" s="48"/>
      <c r="H29" s="49"/>
      <c r="I29" s="50"/>
      <c r="J29" s="50"/>
      <c r="K29" s="50"/>
      <c r="L29" s="50"/>
      <c r="M29" s="51"/>
    </row>
    <row r="30" spans="2:14" ht="15.75" thickBot="1" x14ac:dyDescent="0.3">
      <c r="B30" s="139" t="s">
        <v>29</v>
      </c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1"/>
    </row>
    <row r="31" spans="2:14" ht="39" thickBot="1" x14ac:dyDescent="0.3">
      <c r="B31" s="2" t="s">
        <v>2</v>
      </c>
      <c r="C31" s="3" t="s">
        <v>3</v>
      </c>
      <c r="D31" s="3" t="s">
        <v>4</v>
      </c>
      <c r="E31" s="3" t="s">
        <v>5</v>
      </c>
      <c r="F31" s="3" t="s">
        <v>6</v>
      </c>
      <c r="G31" s="3" t="s">
        <v>7</v>
      </c>
      <c r="H31" s="52" t="s">
        <v>8</v>
      </c>
      <c r="I31" s="3" t="s">
        <v>9</v>
      </c>
      <c r="J31" s="3" t="s">
        <v>10</v>
      </c>
      <c r="K31" s="3" t="s">
        <v>11</v>
      </c>
      <c r="L31" s="3" t="s">
        <v>12</v>
      </c>
      <c r="M31" s="5" t="s">
        <v>13</v>
      </c>
    </row>
    <row r="32" spans="2:14" x14ac:dyDescent="0.25">
      <c r="B32" s="53"/>
      <c r="C32" s="54"/>
      <c r="D32" s="10"/>
      <c r="E32" s="10"/>
      <c r="F32" s="11"/>
      <c r="G32" s="11"/>
      <c r="H32" s="55"/>
      <c r="I32" s="16"/>
      <c r="J32" s="17"/>
      <c r="K32" s="17"/>
      <c r="L32" s="17"/>
      <c r="M32" s="19"/>
    </row>
    <row r="33" spans="2:17" ht="15.75" thickBot="1" x14ac:dyDescent="0.3">
      <c r="B33" s="56"/>
      <c r="C33" s="54"/>
      <c r="D33" s="10"/>
      <c r="E33" s="10"/>
      <c r="F33" s="11"/>
      <c r="G33" s="11"/>
      <c r="H33" s="55"/>
      <c r="I33" s="16"/>
      <c r="J33" s="17"/>
      <c r="K33" s="17"/>
      <c r="L33" s="17"/>
      <c r="M33" s="19"/>
    </row>
    <row r="34" spans="2:17" ht="15.75" hidden="1" thickBot="1" x14ac:dyDescent="0.3">
      <c r="B34" s="139" t="s">
        <v>30</v>
      </c>
      <c r="C34" s="140"/>
      <c r="D34" s="140"/>
      <c r="E34" s="140"/>
      <c r="F34" s="140"/>
      <c r="G34" s="140"/>
      <c r="H34" s="140"/>
      <c r="I34" s="23">
        <v>0</v>
      </c>
      <c r="J34" s="23">
        <v>0</v>
      </c>
      <c r="K34" s="23">
        <v>0</v>
      </c>
      <c r="L34" s="23">
        <v>0</v>
      </c>
      <c r="M34" s="57">
        <v>0</v>
      </c>
    </row>
    <row r="35" spans="2:17" x14ac:dyDescent="0.25">
      <c r="B35" s="53" t="s">
        <v>31</v>
      </c>
      <c r="C35" s="54">
        <v>899999061</v>
      </c>
      <c r="D35" s="10" t="s">
        <v>32</v>
      </c>
      <c r="E35" s="10" t="s">
        <v>16</v>
      </c>
      <c r="F35" s="11" t="s">
        <v>17</v>
      </c>
      <c r="G35" s="11" t="s">
        <v>24</v>
      </c>
      <c r="H35" s="55" t="s">
        <v>33</v>
      </c>
      <c r="I35" s="58">
        <v>1939224</v>
      </c>
      <c r="J35" s="58">
        <v>1939224</v>
      </c>
      <c r="K35" s="28">
        <v>1928749.6545058275</v>
      </c>
      <c r="L35" s="17">
        <v>1928749.6545058275</v>
      </c>
      <c r="M35" s="19"/>
    </row>
    <row r="36" spans="2:17" ht="15.75" thickBot="1" x14ac:dyDescent="0.3">
      <c r="B36" s="53" t="s">
        <v>34</v>
      </c>
      <c r="C36" s="54">
        <v>899999705</v>
      </c>
      <c r="D36" s="10" t="s">
        <v>35</v>
      </c>
      <c r="E36" s="10" t="s">
        <v>36</v>
      </c>
      <c r="F36" s="11" t="s">
        <v>17</v>
      </c>
      <c r="G36" s="11" t="s">
        <v>24</v>
      </c>
      <c r="H36" s="55" t="s">
        <v>33</v>
      </c>
      <c r="I36" s="59">
        <v>36978</v>
      </c>
      <c r="J36" s="59">
        <v>36978</v>
      </c>
      <c r="K36" s="28">
        <v>36778.270444423382</v>
      </c>
      <c r="L36" s="21">
        <v>36778.270444423382</v>
      </c>
      <c r="M36" s="22"/>
    </row>
    <row r="37" spans="2:17" ht="15.75" thickBot="1" x14ac:dyDescent="0.3">
      <c r="B37" s="139" t="s">
        <v>37</v>
      </c>
      <c r="C37" s="140"/>
      <c r="D37" s="168"/>
      <c r="E37" s="140"/>
      <c r="F37" s="140"/>
      <c r="G37" s="140"/>
      <c r="H37" s="140"/>
      <c r="I37" s="23">
        <v>1976202</v>
      </c>
      <c r="J37" s="23">
        <v>1976202</v>
      </c>
      <c r="K37" s="23">
        <v>1965527.9249502509</v>
      </c>
      <c r="L37" s="23">
        <v>1965527.9249502509</v>
      </c>
      <c r="M37" s="57">
        <v>5.2060240860186176E-4</v>
      </c>
    </row>
    <row r="38" spans="2:17" x14ac:dyDescent="0.25">
      <c r="B38" s="25" t="s">
        <v>38</v>
      </c>
      <c r="C38" s="9">
        <v>899999034</v>
      </c>
      <c r="D38" s="60" t="s">
        <v>39</v>
      </c>
      <c r="E38" s="10" t="s">
        <v>16</v>
      </c>
      <c r="F38" s="11" t="s">
        <v>17</v>
      </c>
      <c r="G38" s="11" t="s">
        <v>24</v>
      </c>
      <c r="H38" s="26" t="s">
        <v>19</v>
      </c>
      <c r="I38" s="61">
        <v>2909178</v>
      </c>
      <c r="J38" s="21">
        <v>2909178</v>
      </c>
      <c r="K38" s="28">
        <v>2893464.6345115132</v>
      </c>
      <c r="L38" s="17">
        <v>2893464.6345115132</v>
      </c>
      <c r="M38" s="22"/>
    </row>
    <row r="39" spans="2:17" ht="15.75" thickBot="1" x14ac:dyDescent="0.3">
      <c r="B39" s="62" t="s">
        <v>38</v>
      </c>
      <c r="C39" s="54">
        <v>899999034</v>
      </c>
      <c r="D39" s="60" t="s">
        <v>39</v>
      </c>
      <c r="E39" s="10" t="s">
        <v>40</v>
      </c>
      <c r="F39" s="11" t="s">
        <v>17</v>
      </c>
      <c r="G39" s="11" t="s">
        <v>24</v>
      </c>
      <c r="H39" s="10">
        <v>125666</v>
      </c>
      <c r="I39" s="63">
        <v>5416</v>
      </c>
      <c r="J39" s="63">
        <v>5416</v>
      </c>
      <c r="K39" s="28">
        <v>5386.7465175779398</v>
      </c>
      <c r="L39" s="28">
        <v>5386.7465175779398</v>
      </c>
      <c r="M39" s="64"/>
      <c r="Q39" s="65"/>
    </row>
    <row r="40" spans="2:17" ht="15.75" thickBot="1" x14ac:dyDescent="0.3">
      <c r="B40" s="139" t="s">
        <v>25</v>
      </c>
      <c r="C40" s="140"/>
      <c r="D40" s="169"/>
      <c r="E40" s="140"/>
      <c r="F40" s="140"/>
      <c r="G40" s="140"/>
      <c r="H40" s="140"/>
      <c r="I40" s="23">
        <v>2914594</v>
      </c>
      <c r="J40" s="23">
        <v>2914594</v>
      </c>
      <c r="K40" s="23">
        <v>2898851.3810290913</v>
      </c>
      <c r="L40" s="23">
        <v>2898851.3810290913</v>
      </c>
      <c r="M40" s="24">
        <v>7.678084813680661E-4</v>
      </c>
    </row>
    <row r="41" spans="2:17" ht="15.75" thickBot="1" x14ac:dyDescent="0.3">
      <c r="B41" s="139" t="s">
        <v>41</v>
      </c>
      <c r="C41" s="140"/>
      <c r="D41" s="140"/>
      <c r="E41" s="140"/>
      <c r="F41" s="140"/>
      <c r="G41" s="140"/>
      <c r="H41" s="140"/>
      <c r="I41" s="23">
        <v>4890796</v>
      </c>
      <c r="J41" s="23">
        <v>4890796</v>
      </c>
      <c r="K41" s="23">
        <v>4864379.3059793422</v>
      </c>
      <c r="L41" s="23">
        <v>4864379.3059793422</v>
      </c>
      <c r="M41" s="57">
        <v>1.2884108899699279E-3</v>
      </c>
    </row>
    <row r="42" spans="2:17" x14ac:dyDescent="0.25">
      <c r="B42" s="131" t="s">
        <v>42</v>
      </c>
      <c r="C42" s="132"/>
      <c r="D42" s="132"/>
      <c r="E42" s="132"/>
      <c r="F42" s="132"/>
      <c r="G42" s="132"/>
      <c r="H42" s="133"/>
      <c r="I42" s="127">
        <v>4890796</v>
      </c>
      <c r="J42" s="127">
        <v>4890796</v>
      </c>
      <c r="K42" s="127">
        <v>4864379.3059793422</v>
      </c>
      <c r="L42" s="127">
        <v>4864379.3059793422</v>
      </c>
      <c r="M42" s="154">
        <v>1.2884108899699279E-3</v>
      </c>
    </row>
    <row r="43" spans="2:17" ht="15.75" thickBot="1" x14ac:dyDescent="0.3">
      <c r="B43" s="134"/>
      <c r="C43" s="135"/>
      <c r="D43" s="135"/>
      <c r="E43" s="135"/>
      <c r="F43" s="135"/>
      <c r="G43" s="135"/>
      <c r="H43" s="136"/>
      <c r="I43" s="156"/>
      <c r="J43" s="156"/>
      <c r="K43" s="156"/>
      <c r="L43" s="156"/>
      <c r="M43" s="155"/>
    </row>
    <row r="44" spans="2:17" x14ac:dyDescent="0.25">
      <c r="B44" s="48"/>
      <c r="C44" s="48"/>
      <c r="D44" s="48"/>
      <c r="E44" s="48"/>
      <c r="F44" s="48"/>
      <c r="G44" s="48"/>
      <c r="H44" s="49"/>
      <c r="I44" s="66"/>
      <c r="J44" s="66"/>
      <c r="K44" s="66"/>
      <c r="L44" s="66"/>
      <c r="M44" s="67"/>
    </row>
    <row r="45" spans="2:17" x14ac:dyDescent="0.25">
      <c r="B45" s="48"/>
      <c r="C45" s="48"/>
      <c r="D45" s="48"/>
      <c r="E45" s="48"/>
      <c r="F45" s="48"/>
      <c r="G45" s="48"/>
      <c r="H45" s="49"/>
      <c r="I45" s="66"/>
      <c r="J45" s="66"/>
      <c r="K45" s="66"/>
      <c r="L45" s="66"/>
      <c r="M45" s="67"/>
    </row>
    <row r="46" spans="2:17" ht="15.75" thickBot="1" x14ac:dyDescent="0.3">
      <c r="B46" s="48"/>
      <c r="C46" s="48"/>
      <c r="D46" s="48"/>
      <c r="E46" s="48"/>
      <c r="F46" s="48"/>
      <c r="G46" s="48"/>
      <c r="H46" s="49"/>
      <c r="I46" s="66"/>
      <c r="J46" s="66"/>
      <c r="K46" s="66"/>
      <c r="L46" s="66"/>
      <c r="M46" s="67"/>
    </row>
    <row r="47" spans="2:17" ht="15.75" thickBot="1" x14ac:dyDescent="0.3">
      <c r="B47" s="139" t="s">
        <v>43</v>
      </c>
      <c r="C47" s="140"/>
      <c r="D47" s="140"/>
      <c r="E47" s="140"/>
      <c r="F47" s="140"/>
      <c r="G47" s="140"/>
      <c r="H47" s="140"/>
      <c r="I47" s="140"/>
      <c r="J47" s="140"/>
      <c r="K47" s="140"/>
      <c r="L47" s="140"/>
      <c r="M47" s="141"/>
    </row>
    <row r="48" spans="2:17" ht="39" thickBot="1" x14ac:dyDescent="0.3">
      <c r="B48" s="2" t="s">
        <v>2</v>
      </c>
      <c r="C48" s="3" t="s">
        <v>3</v>
      </c>
      <c r="D48" s="3" t="s">
        <v>4</v>
      </c>
      <c r="E48" s="3" t="s">
        <v>5</v>
      </c>
      <c r="F48" s="3" t="s">
        <v>6</v>
      </c>
      <c r="G48" s="3" t="s">
        <v>7</v>
      </c>
      <c r="H48" s="4" t="s">
        <v>8</v>
      </c>
      <c r="I48" s="3" t="s">
        <v>9</v>
      </c>
      <c r="J48" s="3" t="s">
        <v>10</v>
      </c>
      <c r="K48" s="3" t="s">
        <v>11</v>
      </c>
      <c r="L48" s="3" t="s">
        <v>12</v>
      </c>
      <c r="M48" s="5" t="s">
        <v>13</v>
      </c>
    </row>
    <row r="49" spans="2:13" x14ac:dyDescent="0.25">
      <c r="B49" s="68" t="s">
        <v>44</v>
      </c>
      <c r="C49" s="11">
        <v>860003020</v>
      </c>
      <c r="D49" s="10" t="s">
        <v>45</v>
      </c>
      <c r="E49" s="10" t="s">
        <v>16</v>
      </c>
      <c r="F49" s="11" t="s">
        <v>17</v>
      </c>
      <c r="G49" s="11" t="s">
        <v>24</v>
      </c>
      <c r="H49" s="69">
        <v>9600397978</v>
      </c>
      <c r="I49" s="17">
        <v>294651253</v>
      </c>
      <c r="J49" s="17"/>
      <c r="K49" s="17"/>
      <c r="L49" s="17">
        <v>294651253</v>
      </c>
      <c r="M49" s="18"/>
    </row>
    <row r="50" spans="2:13" x14ac:dyDescent="0.25">
      <c r="B50" s="68" t="s">
        <v>44</v>
      </c>
      <c r="C50" s="11">
        <v>860003020</v>
      </c>
      <c r="D50" s="10" t="s">
        <v>45</v>
      </c>
      <c r="E50" s="10" t="s">
        <v>16</v>
      </c>
      <c r="F50" s="11" t="s">
        <v>17</v>
      </c>
      <c r="G50" s="11" t="s">
        <v>24</v>
      </c>
      <c r="H50" s="69">
        <v>9600398711</v>
      </c>
      <c r="I50" s="17">
        <v>197070857</v>
      </c>
      <c r="J50" s="17"/>
      <c r="K50" s="17"/>
      <c r="L50" s="17">
        <v>197070857</v>
      </c>
      <c r="M50" s="18"/>
    </row>
    <row r="51" spans="2:13" x14ac:dyDescent="0.25">
      <c r="B51" s="68" t="s">
        <v>44</v>
      </c>
      <c r="C51" s="11">
        <v>860003020</v>
      </c>
      <c r="D51" s="10" t="s">
        <v>45</v>
      </c>
      <c r="E51" s="10" t="s">
        <v>16</v>
      </c>
      <c r="F51" s="11" t="s">
        <v>17</v>
      </c>
      <c r="G51" s="11" t="s">
        <v>24</v>
      </c>
      <c r="H51" s="69">
        <v>9600399800</v>
      </c>
      <c r="I51" s="17">
        <v>250000000</v>
      </c>
      <c r="J51" s="17"/>
      <c r="K51" s="17"/>
      <c r="L51" s="17">
        <v>250000000</v>
      </c>
      <c r="M51" s="18"/>
    </row>
    <row r="52" spans="2:13" ht="15.75" thickBot="1" x14ac:dyDescent="0.3">
      <c r="B52" s="68" t="s">
        <v>44</v>
      </c>
      <c r="C52" s="11">
        <v>860003020</v>
      </c>
      <c r="D52" s="10" t="s">
        <v>45</v>
      </c>
      <c r="E52" s="10" t="s">
        <v>16</v>
      </c>
      <c r="F52" s="11" t="s">
        <v>17</v>
      </c>
      <c r="G52" s="11" t="s">
        <v>24</v>
      </c>
      <c r="H52" s="69">
        <v>9600400731</v>
      </c>
      <c r="I52" s="17">
        <v>90000000</v>
      </c>
      <c r="J52" s="17"/>
      <c r="K52" s="17"/>
      <c r="L52" s="17">
        <v>90000000</v>
      </c>
      <c r="M52" s="18"/>
    </row>
    <row r="53" spans="2:13" ht="15.75" thickBot="1" x14ac:dyDescent="0.3">
      <c r="B53" s="166" t="s">
        <v>46</v>
      </c>
      <c r="C53" s="167"/>
      <c r="D53" s="167"/>
      <c r="E53" s="167"/>
      <c r="F53" s="167"/>
      <c r="G53" s="167"/>
      <c r="H53" s="167"/>
      <c r="I53" s="23">
        <v>831722110</v>
      </c>
      <c r="J53" s="23">
        <v>0</v>
      </c>
      <c r="K53" s="23">
        <v>0</v>
      </c>
      <c r="L53" s="23">
        <v>831722110</v>
      </c>
      <c r="M53" s="57">
        <v>0.2202952846698335</v>
      </c>
    </row>
    <row r="54" spans="2:13" x14ac:dyDescent="0.25">
      <c r="B54" s="70" t="s">
        <v>47</v>
      </c>
      <c r="C54" s="71">
        <v>901114779</v>
      </c>
      <c r="D54" s="72" t="s">
        <v>48</v>
      </c>
      <c r="E54" s="73" t="s">
        <v>16</v>
      </c>
      <c r="F54" s="74" t="s">
        <v>17</v>
      </c>
      <c r="G54" s="74" t="s">
        <v>24</v>
      </c>
      <c r="H54" s="75" t="s">
        <v>49</v>
      </c>
      <c r="I54" s="17">
        <v>533000000</v>
      </c>
      <c r="J54" s="17"/>
      <c r="K54" s="17"/>
      <c r="L54" s="17">
        <v>533000000</v>
      </c>
      <c r="M54" s="18"/>
    </row>
    <row r="55" spans="2:13" ht="15.75" thickBot="1" x14ac:dyDescent="0.3">
      <c r="B55" s="70" t="s">
        <v>47</v>
      </c>
      <c r="C55" s="71">
        <v>901114779</v>
      </c>
      <c r="D55" s="72" t="s">
        <v>48</v>
      </c>
      <c r="E55" s="73" t="s">
        <v>16</v>
      </c>
      <c r="F55" s="74" t="s">
        <v>17</v>
      </c>
      <c r="G55" s="74" t="s">
        <v>24</v>
      </c>
      <c r="H55" s="75" t="s">
        <v>50</v>
      </c>
      <c r="I55" s="17">
        <v>220000000</v>
      </c>
      <c r="J55" s="17"/>
      <c r="K55" s="17"/>
      <c r="L55" s="17">
        <v>220000000</v>
      </c>
      <c r="M55" s="18"/>
    </row>
    <row r="56" spans="2:13" ht="15.75" thickBot="1" x14ac:dyDescent="0.3">
      <c r="B56" s="166" t="s">
        <v>51</v>
      </c>
      <c r="C56" s="167"/>
      <c r="D56" s="167"/>
      <c r="E56" s="167"/>
      <c r="F56" s="167"/>
      <c r="G56" s="167"/>
      <c r="H56" s="167"/>
      <c r="I56" s="23">
        <v>753000000</v>
      </c>
      <c r="J56" s="23">
        <v>0</v>
      </c>
      <c r="K56" s="23">
        <v>0</v>
      </c>
      <c r="L56" s="23">
        <v>753000000</v>
      </c>
      <c r="M56" s="57">
        <v>0.19944443866760334</v>
      </c>
    </row>
    <row r="57" spans="2:13" x14ac:dyDescent="0.25">
      <c r="B57" s="70" t="s">
        <v>52</v>
      </c>
      <c r="C57" s="71">
        <v>901114779</v>
      </c>
      <c r="D57" s="72" t="s">
        <v>48</v>
      </c>
      <c r="E57" s="73" t="s">
        <v>16</v>
      </c>
      <c r="F57" s="74" t="s">
        <v>17</v>
      </c>
      <c r="G57" s="74" t="s">
        <v>24</v>
      </c>
      <c r="H57" s="75">
        <v>310124958</v>
      </c>
      <c r="I57" s="16">
        <v>451681776</v>
      </c>
      <c r="J57" s="17"/>
      <c r="K57" s="17"/>
      <c r="L57" s="17">
        <v>451681776</v>
      </c>
      <c r="M57" s="18"/>
    </row>
    <row r="58" spans="2:13" x14ac:dyDescent="0.25">
      <c r="B58" s="70" t="s">
        <v>52</v>
      </c>
      <c r="C58" s="71">
        <v>901114779</v>
      </c>
      <c r="D58" s="72" t="s">
        <v>48</v>
      </c>
      <c r="E58" s="73" t="s">
        <v>16</v>
      </c>
      <c r="F58" s="74" t="s">
        <v>17</v>
      </c>
      <c r="G58" s="74" t="s">
        <v>24</v>
      </c>
      <c r="H58" s="75">
        <v>1260085904</v>
      </c>
      <c r="I58" s="17">
        <v>350000000</v>
      </c>
      <c r="J58" s="17"/>
      <c r="K58" s="17"/>
      <c r="L58" s="17">
        <v>350000000</v>
      </c>
      <c r="M58" s="18"/>
    </row>
    <row r="59" spans="2:13" ht="15.75" thickBot="1" x14ac:dyDescent="0.3">
      <c r="B59" s="70" t="s">
        <v>52</v>
      </c>
      <c r="C59" s="71">
        <v>901114779</v>
      </c>
      <c r="D59" s="72" t="s">
        <v>48</v>
      </c>
      <c r="E59" s="73" t="s">
        <v>16</v>
      </c>
      <c r="F59" s="74" t="s">
        <v>17</v>
      </c>
      <c r="G59" s="74" t="s">
        <v>24</v>
      </c>
      <c r="H59" s="75">
        <v>1260086718</v>
      </c>
      <c r="I59" s="17">
        <v>500000000</v>
      </c>
      <c r="J59" s="17"/>
      <c r="K59" s="17"/>
      <c r="L59" s="17">
        <v>500000000</v>
      </c>
      <c r="M59" s="18"/>
    </row>
    <row r="60" spans="2:13" ht="15.75" thickBot="1" x14ac:dyDescent="0.3">
      <c r="B60" s="166" t="s">
        <v>53</v>
      </c>
      <c r="C60" s="167"/>
      <c r="D60" s="167"/>
      <c r="E60" s="167"/>
      <c r="F60" s="167"/>
      <c r="G60" s="167"/>
      <c r="H60" s="167"/>
      <c r="I60" s="23">
        <v>1301681776</v>
      </c>
      <c r="J60" s="23">
        <v>0</v>
      </c>
      <c r="K60" s="23">
        <v>0</v>
      </c>
      <c r="L60" s="23">
        <v>1301681776</v>
      </c>
      <c r="M60" s="57">
        <v>0.34477183418083529</v>
      </c>
    </row>
    <row r="61" spans="2:13" ht="15.75" thickBot="1" x14ac:dyDescent="0.3">
      <c r="B61" s="70" t="s">
        <v>54</v>
      </c>
      <c r="C61" s="71">
        <v>901114779</v>
      </c>
      <c r="D61" s="72" t="s">
        <v>48</v>
      </c>
      <c r="E61" s="73" t="s">
        <v>16</v>
      </c>
      <c r="F61" s="74" t="s">
        <v>17</v>
      </c>
      <c r="G61" s="74" t="s">
        <v>24</v>
      </c>
      <c r="H61" s="75">
        <v>201100000211</v>
      </c>
      <c r="I61" s="17">
        <v>500000000</v>
      </c>
      <c r="J61" s="17"/>
      <c r="K61" s="17"/>
      <c r="L61" s="17">
        <v>500000000</v>
      </c>
      <c r="M61" s="18"/>
    </row>
    <row r="62" spans="2:13" ht="15.75" thickBot="1" x14ac:dyDescent="0.3">
      <c r="B62" s="166" t="s">
        <v>55</v>
      </c>
      <c r="C62" s="167"/>
      <c r="D62" s="167"/>
      <c r="E62" s="167"/>
      <c r="F62" s="167"/>
      <c r="G62" s="167"/>
      <c r="H62" s="167"/>
      <c r="I62" s="23">
        <v>500000000</v>
      </c>
      <c r="J62" s="23">
        <v>0</v>
      </c>
      <c r="K62" s="23">
        <v>0</v>
      </c>
      <c r="L62" s="23">
        <v>500000000</v>
      </c>
      <c r="M62" s="57">
        <v>0.13243322620690792</v>
      </c>
    </row>
    <row r="63" spans="2:13" x14ac:dyDescent="0.25">
      <c r="B63" s="146" t="s">
        <v>56</v>
      </c>
      <c r="C63" s="147"/>
      <c r="D63" s="147"/>
      <c r="E63" s="147"/>
      <c r="F63" s="147"/>
      <c r="G63" s="147"/>
      <c r="H63" s="148"/>
      <c r="I63" s="142">
        <v>3386403886</v>
      </c>
      <c r="J63" s="142">
        <v>0</v>
      </c>
      <c r="K63" s="142">
        <v>0</v>
      </c>
      <c r="L63" s="142">
        <v>3386403886</v>
      </c>
      <c r="M63" s="152">
        <v>0.89694478372518005</v>
      </c>
    </row>
    <row r="64" spans="2:13" ht="15.75" thickBot="1" x14ac:dyDescent="0.3">
      <c r="B64" s="149"/>
      <c r="C64" s="150"/>
      <c r="D64" s="150"/>
      <c r="E64" s="150"/>
      <c r="F64" s="150"/>
      <c r="G64" s="150"/>
      <c r="H64" s="151"/>
      <c r="I64" s="143"/>
      <c r="J64" s="143"/>
      <c r="K64" s="143"/>
      <c r="L64" s="143"/>
      <c r="M64" s="153"/>
    </row>
    <row r="65" spans="2:13" x14ac:dyDescent="0.25">
      <c r="B65" s="78"/>
      <c r="C65" s="78"/>
      <c r="D65" s="78"/>
      <c r="E65" s="78"/>
      <c r="F65" s="78"/>
      <c r="G65" s="78"/>
      <c r="H65" s="79"/>
      <c r="I65" s="66"/>
      <c r="J65" s="66"/>
      <c r="K65" s="66"/>
      <c r="L65" s="66"/>
      <c r="M65" s="67"/>
    </row>
    <row r="66" spans="2:13" x14ac:dyDescent="0.25">
      <c r="B66" s="48"/>
      <c r="C66" s="48"/>
      <c r="D66" s="48"/>
      <c r="E66" s="48"/>
      <c r="F66" s="48"/>
      <c r="G66" s="48"/>
      <c r="H66" s="49"/>
      <c r="I66" s="66"/>
      <c r="J66" s="66"/>
      <c r="K66" s="66"/>
      <c r="L66" s="66"/>
      <c r="M66" s="67"/>
    </row>
    <row r="67" spans="2:13" ht="15.75" thickBot="1" x14ac:dyDescent="0.3">
      <c r="B67" s="48"/>
      <c r="C67" s="48"/>
      <c r="D67" s="48"/>
      <c r="E67" s="48"/>
      <c r="F67" s="48"/>
      <c r="G67" s="48"/>
      <c r="H67" s="49"/>
      <c r="I67" s="66"/>
      <c r="J67" s="66"/>
      <c r="K67" s="66"/>
      <c r="L67" s="66"/>
      <c r="M67" s="67"/>
    </row>
    <row r="68" spans="2:13" ht="15.75" thickBot="1" x14ac:dyDescent="0.3">
      <c r="B68" s="139" t="s">
        <v>57</v>
      </c>
      <c r="C68" s="140"/>
      <c r="D68" s="140"/>
      <c r="E68" s="140"/>
      <c r="F68" s="140"/>
      <c r="G68" s="140"/>
      <c r="H68" s="140"/>
      <c r="I68" s="140"/>
      <c r="J68" s="140"/>
      <c r="K68" s="140"/>
      <c r="L68" s="140"/>
      <c r="M68" s="141"/>
    </row>
    <row r="69" spans="2:13" ht="39" thickBot="1" x14ac:dyDescent="0.3">
      <c r="B69" s="2" t="s">
        <v>2</v>
      </c>
      <c r="C69" s="3" t="s">
        <v>3</v>
      </c>
      <c r="D69" s="3" t="s">
        <v>4</v>
      </c>
      <c r="E69" s="3" t="s">
        <v>5</v>
      </c>
      <c r="F69" s="3" t="s">
        <v>6</v>
      </c>
      <c r="G69" s="3" t="s">
        <v>7</v>
      </c>
      <c r="H69" s="4" t="s">
        <v>8</v>
      </c>
      <c r="I69" s="3" t="s">
        <v>9</v>
      </c>
      <c r="J69" s="3" t="s">
        <v>10</v>
      </c>
      <c r="K69" s="3" t="s">
        <v>11</v>
      </c>
      <c r="L69" s="3" t="s">
        <v>12</v>
      </c>
      <c r="M69" s="5" t="s">
        <v>13</v>
      </c>
    </row>
    <row r="70" spans="2:13" ht="15.75" thickBot="1" x14ac:dyDescent="0.3">
      <c r="B70" s="8" t="s">
        <v>14</v>
      </c>
      <c r="C70" s="9">
        <v>80758495</v>
      </c>
      <c r="D70" s="10" t="s">
        <v>15</v>
      </c>
      <c r="E70" s="10" t="s">
        <v>16</v>
      </c>
      <c r="F70" s="11" t="s">
        <v>17</v>
      </c>
      <c r="G70" s="11" t="s">
        <v>18</v>
      </c>
      <c r="H70" s="80" t="s">
        <v>58</v>
      </c>
      <c r="I70" s="17">
        <v>1</v>
      </c>
      <c r="J70" s="17"/>
      <c r="K70" s="17"/>
      <c r="L70" s="17">
        <v>1</v>
      </c>
      <c r="M70" s="81">
        <v>2.6486645241381585E-10</v>
      </c>
    </row>
    <row r="71" spans="2:13" ht="15.75" thickBot="1" x14ac:dyDescent="0.3">
      <c r="B71" s="8" t="s">
        <v>59</v>
      </c>
      <c r="C71" s="9">
        <v>19298353</v>
      </c>
      <c r="D71" s="68" t="s">
        <v>60</v>
      </c>
      <c r="E71" s="10" t="s">
        <v>16</v>
      </c>
      <c r="F71" s="11" t="s">
        <v>17</v>
      </c>
      <c r="G71" s="11" t="s">
        <v>18</v>
      </c>
      <c r="H71" s="80" t="s">
        <v>58</v>
      </c>
      <c r="I71" s="17">
        <v>1</v>
      </c>
      <c r="J71" s="17"/>
      <c r="K71" s="17"/>
      <c r="L71" s="17">
        <v>1</v>
      </c>
      <c r="M71" s="81">
        <v>2.6486645241381585E-10</v>
      </c>
    </row>
    <row r="72" spans="2:13" x14ac:dyDescent="0.25">
      <c r="B72" s="131" t="s">
        <v>61</v>
      </c>
      <c r="C72" s="132"/>
      <c r="D72" s="132"/>
      <c r="E72" s="132"/>
      <c r="F72" s="132"/>
      <c r="G72" s="132"/>
      <c r="H72" s="132"/>
      <c r="I72" s="142">
        <v>2</v>
      </c>
      <c r="J72" s="142">
        <v>0</v>
      </c>
      <c r="K72" s="142">
        <v>0</v>
      </c>
      <c r="L72" s="142">
        <v>2</v>
      </c>
      <c r="M72" s="164">
        <v>5.297329048276317E-10</v>
      </c>
    </row>
    <row r="73" spans="2:13" ht="15.75" thickBot="1" x14ac:dyDescent="0.3">
      <c r="B73" s="134"/>
      <c r="C73" s="135"/>
      <c r="D73" s="135"/>
      <c r="E73" s="135"/>
      <c r="F73" s="135"/>
      <c r="G73" s="135"/>
      <c r="H73" s="135"/>
      <c r="I73" s="143"/>
      <c r="J73" s="143"/>
      <c r="K73" s="143"/>
      <c r="L73" s="143"/>
      <c r="M73" s="165"/>
    </row>
    <row r="74" spans="2:13" x14ac:dyDescent="0.25">
      <c r="B74" s="48"/>
      <c r="C74" s="48"/>
      <c r="D74" s="48"/>
      <c r="E74" s="48"/>
      <c r="F74" s="48"/>
      <c r="G74" s="48"/>
      <c r="H74" s="49"/>
      <c r="I74" s="82"/>
      <c r="J74" s="82"/>
      <c r="K74" s="82"/>
      <c r="L74" s="66"/>
      <c r="M74" s="67"/>
    </row>
    <row r="75" spans="2:13" x14ac:dyDescent="0.25">
      <c r="B75" s="48"/>
      <c r="C75" s="48"/>
      <c r="D75" s="48"/>
      <c r="E75" s="48"/>
      <c r="F75" s="48"/>
      <c r="G75" s="48"/>
      <c r="H75" s="49"/>
      <c r="I75" s="82"/>
      <c r="J75" s="82"/>
      <c r="K75" s="82"/>
      <c r="L75" s="66"/>
      <c r="M75" s="67"/>
    </row>
    <row r="76" spans="2:13" ht="15.75" thickBot="1" x14ac:dyDescent="0.3">
      <c r="B76" s="48"/>
      <c r="C76" s="48"/>
      <c r="D76" s="48"/>
      <c r="E76" s="48"/>
      <c r="F76" s="48"/>
      <c r="G76" s="48"/>
      <c r="H76" s="49"/>
      <c r="I76" s="82"/>
      <c r="J76" s="82"/>
      <c r="K76" s="82"/>
      <c r="L76" s="66"/>
      <c r="M76" s="67"/>
    </row>
    <row r="77" spans="2:13" ht="15.75" thickBot="1" x14ac:dyDescent="0.3">
      <c r="B77" s="139" t="s">
        <v>62</v>
      </c>
      <c r="C77" s="140"/>
      <c r="D77" s="140"/>
      <c r="E77" s="140"/>
      <c r="F77" s="140"/>
      <c r="G77" s="140"/>
      <c r="H77" s="140"/>
      <c r="I77" s="140"/>
      <c r="J77" s="140"/>
      <c r="K77" s="140"/>
      <c r="L77" s="140"/>
      <c r="M77" s="141"/>
    </row>
    <row r="78" spans="2:13" ht="39" thickBot="1" x14ac:dyDescent="0.3">
      <c r="B78" s="2" t="s">
        <v>2</v>
      </c>
      <c r="C78" s="3" t="s">
        <v>3</v>
      </c>
      <c r="D78" s="3" t="s">
        <v>4</v>
      </c>
      <c r="E78" s="3" t="s">
        <v>5</v>
      </c>
      <c r="F78" s="3" t="s">
        <v>6</v>
      </c>
      <c r="G78" s="3" t="s">
        <v>7</v>
      </c>
      <c r="H78" s="4" t="s">
        <v>8</v>
      </c>
      <c r="I78" s="3" t="s">
        <v>9</v>
      </c>
      <c r="J78" s="3" t="s">
        <v>10</v>
      </c>
      <c r="K78" s="3" t="s">
        <v>11</v>
      </c>
      <c r="L78" s="3" t="s">
        <v>12</v>
      </c>
      <c r="M78" s="5" t="s">
        <v>13</v>
      </c>
    </row>
    <row r="79" spans="2:13" x14ac:dyDescent="0.25">
      <c r="B79" s="8" t="s">
        <v>63</v>
      </c>
      <c r="C79" s="83" t="s">
        <v>64</v>
      </c>
      <c r="D79" s="10" t="s">
        <v>65</v>
      </c>
      <c r="E79" s="10" t="s">
        <v>16</v>
      </c>
      <c r="F79" s="11" t="s">
        <v>17</v>
      </c>
      <c r="G79" s="11" t="s">
        <v>24</v>
      </c>
      <c r="H79" s="12">
        <v>5423</v>
      </c>
      <c r="I79" s="28">
        <v>669000</v>
      </c>
      <c r="J79" s="28">
        <v>669000</v>
      </c>
      <c r="K79" s="28">
        <v>718003.79039135785</v>
      </c>
      <c r="L79" s="28">
        <v>718003.79039135785</v>
      </c>
      <c r="M79" s="64"/>
    </row>
    <row r="80" spans="2:13" x14ac:dyDescent="0.25">
      <c r="B80" s="8" t="s">
        <v>63</v>
      </c>
      <c r="C80" s="83" t="s">
        <v>64</v>
      </c>
      <c r="D80" s="10" t="s">
        <v>65</v>
      </c>
      <c r="E80" s="10" t="s">
        <v>16</v>
      </c>
      <c r="F80" s="11" t="s">
        <v>17</v>
      </c>
      <c r="G80" s="11" t="s">
        <v>24</v>
      </c>
      <c r="H80" s="12">
        <v>5426</v>
      </c>
      <c r="I80" s="28">
        <v>332250</v>
      </c>
      <c r="J80" s="28">
        <v>332250</v>
      </c>
      <c r="K80" s="28">
        <v>356587.08424144791</v>
      </c>
      <c r="L80" s="28">
        <v>356587.08424144791</v>
      </c>
      <c r="M80" s="64"/>
    </row>
    <row r="81" spans="2:13" x14ac:dyDescent="0.25">
      <c r="B81" s="8" t="s">
        <v>63</v>
      </c>
      <c r="C81" s="83" t="s">
        <v>64</v>
      </c>
      <c r="D81" s="10" t="s">
        <v>65</v>
      </c>
      <c r="E81" s="10" t="s">
        <v>16</v>
      </c>
      <c r="F81" s="11" t="s">
        <v>17</v>
      </c>
      <c r="G81" s="11" t="s">
        <v>24</v>
      </c>
      <c r="H81" s="12">
        <v>5454</v>
      </c>
      <c r="I81" s="28">
        <v>155350</v>
      </c>
      <c r="J81" s="28">
        <v>155350</v>
      </c>
      <c r="K81" s="28">
        <v>166729.28077323982</v>
      </c>
      <c r="L81" s="28">
        <v>166729.28077323982</v>
      </c>
      <c r="M81" s="64"/>
    </row>
    <row r="82" spans="2:13" x14ac:dyDescent="0.25">
      <c r="B82" s="8" t="s">
        <v>63</v>
      </c>
      <c r="C82" s="83" t="s">
        <v>64</v>
      </c>
      <c r="D82" s="10" t="s">
        <v>65</v>
      </c>
      <c r="E82" s="10" t="s">
        <v>16</v>
      </c>
      <c r="F82" s="11" t="s">
        <v>17</v>
      </c>
      <c r="G82" s="11" t="s">
        <v>24</v>
      </c>
      <c r="H82" s="12">
        <v>5453</v>
      </c>
      <c r="I82" s="28">
        <v>614000</v>
      </c>
      <c r="J82" s="28">
        <v>614000</v>
      </c>
      <c r="K82" s="28">
        <v>658975.0781768217</v>
      </c>
      <c r="L82" s="28">
        <v>658975.0781768217</v>
      </c>
      <c r="M82" s="64"/>
    </row>
    <row r="83" spans="2:13" x14ac:dyDescent="0.25">
      <c r="B83" s="8" t="s">
        <v>63</v>
      </c>
      <c r="C83" s="83" t="s">
        <v>64</v>
      </c>
      <c r="D83" s="10" t="s">
        <v>65</v>
      </c>
      <c r="E83" s="10" t="s">
        <v>16</v>
      </c>
      <c r="F83" s="11" t="s">
        <v>17</v>
      </c>
      <c r="G83" s="11" t="s">
        <v>24</v>
      </c>
      <c r="H83" s="12">
        <v>5455</v>
      </c>
      <c r="I83" s="28">
        <v>139750</v>
      </c>
      <c r="J83" s="28">
        <v>139750</v>
      </c>
      <c r="K83" s="28">
        <v>149986.59149057139</v>
      </c>
      <c r="L83" s="28">
        <v>149986.59149057139</v>
      </c>
      <c r="M83" s="64"/>
    </row>
    <row r="84" spans="2:13" x14ac:dyDescent="0.25">
      <c r="B84" s="8" t="s">
        <v>63</v>
      </c>
      <c r="C84" s="83" t="s">
        <v>64</v>
      </c>
      <c r="D84" s="10" t="s">
        <v>65</v>
      </c>
      <c r="E84" s="10" t="s">
        <v>16</v>
      </c>
      <c r="F84" s="11" t="s">
        <v>17</v>
      </c>
      <c r="G84" s="11" t="s">
        <v>24</v>
      </c>
      <c r="H84" s="12">
        <v>5488</v>
      </c>
      <c r="I84" s="28">
        <v>749250</v>
      </c>
      <c r="J84" s="28">
        <v>749250</v>
      </c>
      <c r="K84" s="28">
        <v>804132.04775893106</v>
      </c>
      <c r="L84" s="28">
        <v>804132.04775893106</v>
      </c>
      <c r="M84" s="64"/>
    </row>
    <row r="85" spans="2:13" x14ac:dyDescent="0.25">
      <c r="B85" s="8" t="s">
        <v>63</v>
      </c>
      <c r="C85" s="83" t="s">
        <v>64</v>
      </c>
      <c r="D85" s="10" t="s">
        <v>65</v>
      </c>
      <c r="E85" s="10" t="s">
        <v>16</v>
      </c>
      <c r="F85" s="11" t="s">
        <v>17</v>
      </c>
      <c r="G85" s="11" t="s">
        <v>24</v>
      </c>
      <c r="H85" s="12">
        <v>5457</v>
      </c>
      <c r="I85" s="28">
        <v>222250</v>
      </c>
      <c r="J85" s="28">
        <v>222250</v>
      </c>
      <c r="K85" s="28">
        <v>238529.65981237561</v>
      </c>
      <c r="L85" s="28">
        <v>238529.65981237561</v>
      </c>
      <c r="M85" s="64"/>
    </row>
    <row r="86" spans="2:13" x14ac:dyDescent="0.25">
      <c r="B86" s="8" t="s">
        <v>63</v>
      </c>
      <c r="C86" s="83" t="s">
        <v>64</v>
      </c>
      <c r="D86" s="10" t="s">
        <v>65</v>
      </c>
      <c r="E86" s="10" t="s">
        <v>16</v>
      </c>
      <c r="F86" s="11" t="s">
        <v>17</v>
      </c>
      <c r="G86" s="11" t="s">
        <v>24</v>
      </c>
      <c r="H86" s="12">
        <v>5490</v>
      </c>
      <c r="I86" s="28">
        <v>487600</v>
      </c>
      <c r="J86" s="28">
        <v>487600</v>
      </c>
      <c r="K86" s="28">
        <v>523316.36501468776</v>
      </c>
      <c r="L86" s="28">
        <v>523316.36501468776</v>
      </c>
      <c r="M86" s="64"/>
    </row>
    <row r="87" spans="2:13" x14ac:dyDescent="0.25">
      <c r="B87" s="8" t="s">
        <v>63</v>
      </c>
      <c r="C87" s="83" t="s">
        <v>64</v>
      </c>
      <c r="D87" s="10" t="s">
        <v>65</v>
      </c>
      <c r="E87" s="10" t="s">
        <v>16</v>
      </c>
      <c r="F87" s="11" t="s">
        <v>17</v>
      </c>
      <c r="G87" s="11" t="s">
        <v>24</v>
      </c>
      <c r="H87" s="12">
        <v>5486</v>
      </c>
      <c r="I87" s="28">
        <v>165000</v>
      </c>
      <c r="J87" s="28">
        <v>165000</v>
      </c>
      <c r="K87" s="28">
        <v>177086.13664360845</v>
      </c>
      <c r="L87" s="28">
        <v>177086.13664360845</v>
      </c>
      <c r="M87" s="64"/>
    </row>
    <row r="88" spans="2:13" x14ac:dyDescent="0.25">
      <c r="B88" s="8" t="s">
        <v>63</v>
      </c>
      <c r="C88" s="83" t="s">
        <v>64</v>
      </c>
      <c r="D88" s="10" t="s">
        <v>65</v>
      </c>
      <c r="E88" s="10" t="s">
        <v>16</v>
      </c>
      <c r="F88" s="11" t="s">
        <v>17</v>
      </c>
      <c r="G88" s="11" t="s">
        <v>24</v>
      </c>
      <c r="H88" s="12">
        <v>5489</v>
      </c>
      <c r="I88" s="28">
        <v>909750</v>
      </c>
      <c r="J88" s="28">
        <v>909750</v>
      </c>
      <c r="K88" s="28">
        <v>976388.56249407749</v>
      </c>
      <c r="L88" s="28">
        <v>976388.56249407749</v>
      </c>
      <c r="M88" s="64"/>
    </row>
    <row r="89" spans="2:13" x14ac:dyDescent="0.25">
      <c r="B89" s="8" t="s">
        <v>63</v>
      </c>
      <c r="C89" s="83" t="s">
        <v>64</v>
      </c>
      <c r="D89" s="10" t="s">
        <v>65</v>
      </c>
      <c r="E89" s="10" t="s">
        <v>16</v>
      </c>
      <c r="F89" s="11" t="s">
        <v>17</v>
      </c>
      <c r="G89" s="11" t="s">
        <v>24</v>
      </c>
      <c r="H89" s="12">
        <v>5485</v>
      </c>
      <c r="I89" s="28">
        <v>330000</v>
      </c>
      <c r="J89" s="28">
        <v>330000</v>
      </c>
      <c r="K89" s="28">
        <v>354172.2732872169</v>
      </c>
      <c r="L89" s="28">
        <v>354172.2732872169</v>
      </c>
      <c r="M89" s="64"/>
    </row>
    <row r="90" spans="2:13" x14ac:dyDescent="0.25">
      <c r="B90" s="8" t="s">
        <v>63</v>
      </c>
      <c r="C90" s="83" t="s">
        <v>64</v>
      </c>
      <c r="D90" s="10" t="s">
        <v>65</v>
      </c>
      <c r="E90" s="10" t="s">
        <v>16</v>
      </c>
      <c r="F90" s="11" t="s">
        <v>17</v>
      </c>
      <c r="G90" s="11" t="s">
        <v>24</v>
      </c>
      <c r="H90" s="12">
        <v>5456</v>
      </c>
      <c r="I90" s="28">
        <v>133800</v>
      </c>
      <c r="J90" s="28">
        <v>133800</v>
      </c>
      <c r="K90" s="28">
        <v>143600.75807827158</v>
      </c>
      <c r="L90" s="28">
        <v>143600.75807827158</v>
      </c>
      <c r="M90" s="64"/>
    </row>
    <row r="91" spans="2:13" x14ac:dyDescent="0.25">
      <c r="B91" s="8" t="s">
        <v>63</v>
      </c>
      <c r="C91" s="83" t="s">
        <v>64</v>
      </c>
      <c r="D91" s="10" t="s">
        <v>65</v>
      </c>
      <c r="E91" s="10" t="s">
        <v>16</v>
      </c>
      <c r="F91" s="11" t="s">
        <v>17</v>
      </c>
      <c r="G91" s="11" t="s">
        <v>24</v>
      </c>
      <c r="H91" s="12">
        <v>5487</v>
      </c>
      <c r="I91" s="28">
        <v>157600</v>
      </c>
      <c r="J91" s="28">
        <v>157600</v>
      </c>
      <c r="K91" s="28">
        <v>169144.09172747086</v>
      </c>
      <c r="L91" s="28">
        <v>169144.09172747086</v>
      </c>
      <c r="M91" s="64"/>
    </row>
    <row r="92" spans="2:13" x14ac:dyDescent="0.25">
      <c r="B92" s="8" t="s">
        <v>63</v>
      </c>
      <c r="C92" s="83" t="s">
        <v>64</v>
      </c>
      <c r="D92" s="10" t="s">
        <v>65</v>
      </c>
      <c r="E92" s="10" t="s">
        <v>16</v>
      </c>
      <c r="F92" s="11" t="s">
        <v>17</v>
      </c>
      <c r="G92" s="11" t="s">
        <v>24</v>
      </c>
      <c r="H92" s="12">
        <v>5518</v>
      </c>
      <c r="I92" s="28">
        <v>200700</v>
      </c>
      <c r="J92" s="28">
        <v>200700</v>
      </c>
      <c r="K92" s="28">
        <v>215401.13711740737</v>
      </c>
      <c r="L92" s="28">
        <v>215401.13711740737</v>
      </c>
      <c r="M92" s="64"/>
    </row>
    <row r="93" spans="2:13" x14ac:dyDescent="0.25">
      <c r="B93" s="8" t="s">
        <v>63</v>
      </c>
      <c r="C93" s="83" t="s">
        <v>64</v>
      </c>
      <c r="D93" s="10" t="s">
        <v>65</v>
      </c>
      <c r="E93" s="10" t="s">
        <v>16</v>
      </c>
      <c r="F93" s="11" t="s">
        <v>17</v>
      </c>
      <c r="G93" s="11" t="s">
        <v>24</v>
      </c>
      <c r="H93" s="12">
        <v>5519</v>
      </c>
      <c r="I93" s="28">
        <v>585700</v>
      </c>
      <c r="J93" s="28">
        <v>585700</v>
      </c>
      <c r="K93" s="28">
        <v>628602.12261916045</v>
      </c>
      <c r="L93" s="28">
        <v>628602.12261916045</v>
      </c>
      <c r="M93" s="64"/>
    </row>
    <row r="94" spans="2:13" x14ac:dyDescent="0.25">
      <c r="B94" s="8" t="s">
        <v>63</v>
      </c>
      <c r="C94" s="83" t="s">
        <v>64</v>
      </c>
      <c r="D94" s="10" t="s">
        <v>65</v>
      </c>
      <c r="E94" s="10" t="s">
        <v>16</v>
      </c>
      <c r="F94" s="11" t="s">
        <v>17</v>
      </c>
      <c r="G94" s="11" t="s">
        <v>24</v>
      </c>
      <c r="H94" s="12">
        <v>5521</v>
      </c>
      <c r="I94" s="28">
        <v>139750</v>
      </c>
      <c r="J94" s="28">
        <v>139750</v>
      </c>
      <c r="K94" s="28">
        <v>149986.59149057139</v>
      </c>
      <c r="L94" s="28">
        <v>149986.59149057139</v>
      </c>
      <c r="M94" s="64"/>
    </row>
    <row r="95" spans="2:13" x14ac:dyDescent="0.25">
      <c r="B95" s="8" t="s">
        <v>63</v>
      </c>
      <c r="C95" s="83" t="s">
        <v>64</v>
      </c>
      <c r="D95" s="10" t="s">
        <v>65</v>
      </c>
      <c r="E95" s="10" t="s">
        <v>16</v>
      </c>
      <c r="F95" s="11" t="s">
        <v>17</v>
      </c>
      <c r="G95" s="11" t="s">
        <v>24</v>
      </c>
      <c r="H95" s="12">
        <v>5520</v>
      </c>
      <c r="I95" s="28">
        <v>252000</v>
      </c>
      <c r="J95" s="28">
        <v>252000</v>
      </c>
      <c r="K95" s="28">
        <v>270458.8268738747</v>
      </c>
      <c r="L95" s="28">
        <v>270458.8268738747</v>
      </c>
      <c r="M95" s="64"/>
    </row>
    <row r="96" spans="2:13" x14ac:dyDescent="0.25">
      <c r="B96" s="8" t="s">
        <v>63</v>
      </c>
      <c r="C96" s="83" t="s">
        <v>64</v>
      </c>
      <c r="D96" s="10" t="s">
        <v>65</v>
      </c>
      <c r="E96" s="10" t="s">
        <v>16</v>
      </c>
      <c r="F96" s="11" t="s">
        <v>17</v>
      </c>
      <c r="G96" s="11" t="s">
        <v>24</v>
      </c>
      <c r="H96" s="12">
        <v>5522</v>
      </c>
      <c r="I96" s="28">
        <v>157600</v>
      </c>
      <c r="J96" s="28">
        <v>157600</v>
      </c>
      <c r="K96" s="28">
        <v>169144.09172747086</v>
      </c>
      <c r="L96" s="28">
        <v>169144.09172747086</v>
      </c>
      <c r="M96" s="64"/>
    </row>
    <row r="97" spans="2:13" x14ac:dyDescent="0.25">
      <c r="B97" s="8" t="s">
        <v>63</v>
      </c>
      <c r="C97" s="83" t="s">
        <v>64</v>
      </c>
      <c r="D97" s="10" t="s">
        <v>65</v>
      </c>
      <c r="E97" s="10" t="s">
        <v>16</v>
      </c>
      <c r="F97" s="11" t="s">
        <v>17</v>
      </c>
      <c r="G97" s="11" t="s">
        <v>24</v>
      </c>
      <c r="H97" s="12">
        <v>5579</v>
      </c>
      <c r="I97" s="28">
        <v>445950</v>
      </c>
      <c r="J97" s="28">
        <v>445950</v>
      </c>
      <c r="K97" s="28">
        <v>477845.76158940402</v>
      </c>
      <c r="L97" s="28">
        <v>477845.76158940402</v>
      </c>
      <c r="M97" s="64"/>
    </row>
    <row r="98" spans="2:13" x14ac:dyDescent="0.25">
      <c r="B98" s="8" t="s">
        <v>63</v>
      </c>
      <c r="C98" s="83" t="s">
        <v>64</v>
      </c>
      <c r="D98" s="10" t="s">
        <v>65</v>
      </c>
      <c r="E98" s="10" t="s">
        <v>16</v>
      </c>
      <c r="F98" s="11" t="s">
        <v>17</v>
      </c>
      <c r="G98" s="11" t="s">
        <v>24</v>
      </c>
      <c r="H98" s="12">
        <v>5582</v>
      </c>
      <c r="I98" s="28">
        <v>222250</v>
      </c>
      <c r="J98" s="28">
        <v>222250</v>
      </c>
      <c r="K98" s="28">
        <v>238146.02649006626</v>
      </c>
      <c r="L98" s="28">
        <v>238146.02649006626</v>
      </c>
      <c r="M98" s="64"/>
    </row>
    <row r="99" spans="2:13" x14ac:dyDescent="0.25">
      <c r="B99" s="8" t="s">
        <v>63</v>
      </c>
      <c r="C99" s="83" t="s">
        <v>64</v>
      </c>
      <c r="D99" s="10" t="s">
        <v>65</v>
      </c>
      <c r="E99" s="10" t="s">
        <v>16</v>
      </c>
      <c r="F99" s="11" t="s">
        <v>17</v>
      </c>
      <c r="G99" s="11" t="s">
        <v>24</v>
      </c>
      <c r="H99" s="12">
        <v>5578</v>
      </c>
      <c r="I99" s="28">
        <v>585700</v>
      </c>
      <c r="J99" s="28">
        <v>585700</v>
      </c>
      <c r="K99" s="28">
        <v>627591.12582781469</v>
      </c>
      <c r="L99" s="28">
        <v>627591.12582781469</v>
      </c>
      <c r="M99" s="64"/>
    </row>
    <row r="100" spans="2:13" x14ac:dyDescent="0.25">
      <c r="B100" s="8" t="s">
        <v>63</v>
      </c>
      <c r="C100" s="83" t="s">
        <v>64</v>
      </c>
      <c r="D100" s="10" t="s">
        <v>65</v>
      </c>
      <c r="E100" s="10" t="s">
        <v>16</v>
      </c>
      <c r="F100" s="11" t="s">
        <v>17</v>
      </c>
      <c r="G100" s="11" t="s">
        <v>24</v>
      </c>
      <c r="H100" s="12">
        <v>5581</v>
      </c>
      <c r="I100" s="28">
        <v>469750</v>
      </c>
      <c r="J100" s="28">
        <v>469750</v>
      </c>
      <c r="K100" s="28">
        <v>503348.01324503316</v>
      </c>
      <c r="L100" s="28">
        <v>503348.01324503316</v>
      </c>
      <c r="M100" s="64"/>
    </row>
    <row r="101" spans="2:13" x14ac:dyDescent="0.25">
      <c r="B101" s="8" t="s">
        <v>63</v>
      </c>
      <c r="C101" s="83" t="s">
        <v>64</v>
      </c>
      <c r="D101" s="10" t="s">
        <v>65</v>
      </c>
      <c r="E101" s="10" t="s">
        <v>16</v>
      </c>
      <c r="F101" s="11" t="s">
        <v>17</v>
      </c>
      <c r="G101" s="11" t="s">
        <v>24</v>
      </c>
      <c r="H101" s="12">
        <v>5576</v>
      </c>
      <c r="I101" s="28">
        <v>194750</v>
      </c>
      <c r="J101" s="28">
        <v>194750</v>
      </c>
      <c r="K101" s="28">
        <v>208679.1390728477</v>
      </c>
      <c r="L101" s="28">
        <v>208679.1390728477</v>
      </c>
      <c r="M101" s="64"/>
    </row>
    <row r="102" spans="2:13" x14ac:dyDescent="0.25">
      <c r="B102" s="8" t="s">
        <v>63</v>
      </c>
      <c r="C102" s="83" t="s">
        <v>64</v>
      </c>
      <c r="D102" s="10" t="s">
        <v>65</v>
      </c>
      <c r="E102" s="10" t="s">
        <v>16</v>
      </c>
      <c r="F102" s="11" t="s">
        <v>17</v>
      </c>
      <c r="G102" s="11" t="s">
        <v>24</v>
      </c>
      <c r="H102" s="12">
        <v>5583</v>
      </c>
      <c r="I102" s="28">
        <v>110000</v>
      </c>
      <c r="J102" s="28">
        <v>110000</v>
      </c>
      <c r="K102" s="28">
        <v>117867.54966887418</v>
      </c>
      <c r="L102" s="28">
        <v>117867.54966887418</v>
      </c>
      <c r="M102" s="64"/>
    </row>
    <row r="103" spans="2:13" x14ac:dyDescent="0.25">
      <c r="B103" s="8" t="s">
        <v>63</v>
      </c>
      <c r="C103" s="83" t="s">
        <v>64</v>
      </c>
      <c r="D103" s="10" t="s">
        <v>65</v>
      </c>
      <c r="E103" s="10" t="s">
        <v>16</v>
      </c>
      <c r="F103" s="11" t="s">
        <v>17</v>
      </c>
      <c r="G103" s="11" t="s">
        <v>24</v>
      </c>
      <c r="H103" s="12">
        <v>5577</v>
      </c>
      <c r="I103" s="28">
        <v>639250</v>
      </c>
      <c r="J103" s="28">
        <v>639250</v>
      </c>
      <c r="K103" s="28">
        <v>684971.19205298019</v>
      </c>
      <c r="L103" s="28">
        <v>684971.19205298019</v>
      </c>
      <c r="M103" s="64"/>
    </row>
    <row r="104" spans="2:13" x14ac:dyDescent="0.25">
      <c r="B104" s="8" t="s">
        <v>63</v>
      </c>
      <c r="C104" s="83" t="s">
        <v>64</v>
      </c>
      <c r="D104" s="10" t="s">
        <v>65</v>
      </c>
      <c r="E104" s="10" t="s">
        <v>16</v>
      </c>
      <c r="F104" s="11" t="s">
        <v>17</v>
      </c>
      <c r="G104" s="11" t="s">
        <v>24</v>
      </c>
      <c r="H104" s="12">
        <v>5575</v>
      </c>
      <c r="I104" s="28">
        <v>275000</v>
      </c>
      <c r="J104" s="28">
        <v>275000</v>
      </c>
      <c r="K104" s="28">
        <v>294668.87417218543</v>
      </c>
      <c r="L104" s="28">
        <v>294668.87417218543</v>
      </c>
      <c r="M104" s="64"/>
    </row>
    <row r="105" spans="2:13" x14ac:dyDescent="0.25">
      <c r="B105" s="8" t="s">
        <v>63</v>
      </c>
      <c r="C105" s="83" t="s">
        <v>64</v>
      </c>
      <c r="D105" s="10" t="s">
        <v>65</v>
      </c>
      <c r="E105" s="10" t="s">
        <v>16</v>
      </c>
      <c r="F105" s="11" t="s">
        <v>17</v>
      </c>
      <c r="G105" s="11" t="s">
        <v>24</v>
      </c>
      <c r="H105" s="12">
        <v>5584</v>
      </c>
      <c r="I105" s="28">
        <v>275000</v>
      </c>
      <c r="J105" s="28">
        <v>275000</v>
      </c>
      <c r="K105" s="28">
        <v>294668.87417218543</v>
      </c>
      <c r="L105" s="28">
        <v>294668.87417218543</v>
      </c>
      <c r="M105" s="64"/>
    </row>
    <row r="106" spans="2:13" x14ac:dyDescent="0.25">
      <c r="B106" s="8" t="s">
        <v>63</v>
      </c>
      <c r="C106" s="83" t="s">
        <v>64</v>
      </c>
      <c r="D106" s="10" t="s">
        <v>65</v>
      </c>
      <c r="E106" s="10" t="s">
        <v>16</v>
      </c>
      <c r="F106" s="11" t="s">
        <v>17</v>
      </c>
      <c r="G106" s="11" t="s">
        <v>24</v>
      </c>
      <c r="H106" s="12">
        <v>5574</v>
      </c>
      <c r="I106" s="28">
        <v>169500</v>
      </c>
      <c r="J106" s="28">
        <v>169500</v>
      </c>
      <c r="K106" s="28">
        <v>181623.17880794703</v>
      </c>
      <c r="L106" s="28">
        <v>181623.17880794703</v>
      </c>
      <c r="M106" s="64"/>
    </row>
    <row r="107" spans="2:13" x14ac:dyDescent="0.25">
      <c r="B107" s="8" t="s">
        <v>63</v>
      </c>
      <c r="C107" s="83" t="s">
        <v>64</v>
      </c>
      <c r="D107" s="10" t="s">
        <v>65</v>
      </c>
      <c r="E107" s="10" t="s">
        <v>16</v>
      </c>
      <c r="F107" s="11" t="s">
        <v>17</v>
      </c>
      <c r="G107" s="11" t="s">
        <v>24</v>
      </c>
      <c r="H107" s="12">
        <v>5580</v>
      </c>
      <c r="I107" s="28">
        <v>139750</v>
      </c>
      <c r="J107" s="28">
        <v>139750</v>
      </c>
      <c r="K107" s="28">
        <v>149745.36423841061</v>
      </c>
      <c r="L107" s="28">
        <v>149745.36423841061</v>
      </c>
      <c r="M107" s="64"/>
    </row>
    <row r="108" spans="2:13" x14ac:dyDescent="0.25">
      <c r="B108" s="8" t="s">
        <v>63</v>
      </c>
      <c r="C108" s="83" t="s">
        <v>64</v>
      </c>
      <c r="D108" s="10" t="s">
        <v>65</v>
      </c>
      <c r="E108" s="10" t="s">
        <v>16</v>
      </c>
      <c r="F108" s="11" t="s">
        <v>17</v>
      </c>
      <c r="G108" s="11" t="s">
        <v>24</v>
      </c>
      <c r="H108" s="12">
        <v>5619</v>
      </c>
      <c r="I108" s="28">
        <v>469750</v>
      </c>
      <c r="J108" s="28">
        <v>469750</v>
      </c>
      <c r="K108" s="28">
        <v>503348.01324503316</v>
      </c>
      <c r="L108" s="28">
        <v>503348.01324503316</v>
      </c>
      <c r="M108" s="64"/>
    </row>
    <row r="109" spans="2:13" x14ac:dyDescent="0.25">
      <c r="B109" s="8" t="s">
        <v>63</v>
      </c>
      <c r="C109" s="83" t="s">
        <v>64</v>
      </c>
      <c r="D109" s="10" t="s">
        <v>65</v>
      </c>
      <c r="E109" s="10" t="s">
        <v>16</v>
      </c>
      <c r="F109" s="11" t="s">
        <v>17</v>
      </c>
      <c r="G109" s="11" t="s">
        <v>24</v>
      </c>
      <c r="H109" s="12">
        <v>5620</v>
      </c>
      <c r="I109" s="28">
        <v>550000</v>
      </c>
      <c r="J109" s="28">
        <v>550000</v>
      </c>
      <c r="K109" s="28">
        <v>589337.74834437086</v>
      </c>
      <c r="L109" s="28">
        <v>589337.74834437086</v>
      </c>
      <c r="M109" s="64"/>
    </row>
    <row r="110" spans="2:13" x14ac:dyDescent="0.25">
      <c r="B110" s="8" t="s">
        <v>63</v>
      </c>
      <c r="C110" s="83" t="s">
        <v>64</v>
      </c>
      <c r="D110" s="10" t="s">
        <v>65</v>
      </c>
      <c r="E110" s="10" t="s">
        <v>16</v>
      </c>
      <c r="F110" s="11" t="s">
        <v>17</v>
      </c>
      <c r="G110" s="11" t="s">
        <v>24</v>
      </c>
      <c r="H110" s="12">
        <v>5622</v>
      </c>
      <c r="I110" s="28">
        <v>165000</v>
      </c>
      <c r="J110" s="28">
        <v>165000</v>
      </c>
      <c r="K110" s="28">
        <v>176801.32450331128</v>
      </c>
      <c r="L110" s="28">
        <v>176801.32450331128</v>
      </c>
      <c r="M110" s="64"/>
    </row>
    <row r="111" spans="2:13" x14ac:dyDescent="0.25">
      <c r="B111" s="8" t="s">
        <v>63</v>
      </c>
      <c r="C111" s="83" t="s">
        <v>64</v>
      </c>
      <c r="D111" s="10" t="s">
        <v>65</v>
      </c>
      <c r="E111" s="10" t="s">
        <v>16</v>
      </c>
      <c r="F111" s="11" t="s">
        <v>17</v>
      </c>
      <c r="G111" s="11" t="s">
        <v>24</v>
      </c>
      <c r="H111" s="12">
        <v>5621</v>
      </c>
      <c r="I111" s="28">
        <v>618500</v>
      </c>
      <c r="J111" s="28">
        <v>618500</v>
      </c>
      <c r="K111" s="28">
        <v>662737.08609271527</v>
      </c>
      <c r="L111" s="28">
        <v>662737.08609271527</v>
      </c>
      <c r="M111" s="64"/>
    </row>
    <row r="112" spans="2:13" x14ac:dyDescent="0.25">
      <c r="B112" s="8" t="s">
        <v>63</v>
      </c>
      <c r="C112" s="83" t="s">
        <v>64</v>
      </c>
      <c r="D112" s="10" t="s">
        <v>65</v>
      </c>
      <c r="E112" s="10" t="s">
        <v>16</v>
      </c>
      <c r="F112" s="11" t="s">
        <v>17</v>
      </c>
      <c r="G112" s="11" t="s">
        <v>24</v>
      </c>
      <c r="H112" s="12">
        <v>5624</v>
      </c>
      <c r="I112" s="28">
        <v>200700</v>
      </c>
      <c r="J112" s="28">
        <v>200700</v>
      </c>
      <c r="K112" s="28">
        <v>215054.70198675498</v>
      </c>
      <c r="L112" s="28">
        <v>215054.70198675498</v>
      </c>
      <c r="M112" s="64"/>
    </row>
    <row r="113" spans="2:13" x14ac:dyDescent="0.25">
      <c r="B113" s="8" t="s">
        <v>63</v>
      </c>
      <c r="C113" s="83" t="s">
        <v>64</v>
      </c>
      <c r="D113" s="10" t="s">
        <v>65</v>
      </c>
      <c r="E113" s="10" t="s">
        <v>16</v>
      </c>
      <c r="F113" s="11" t="s">
        <v>17</v>
      </c>
      <c r="G113" s="11" t="s">
        <v>24</v>
      </c>
      <c r="H113" s="12">
        <v>5623</v>
      </c>
      <c r="I113" s="28">
        <v>110000</v>
      </c>
      <c r="J113" s="28">
        <v>110000</v>
      </c>
      <c r="K113" s="28">
        <v>117867.54966887418</v>
      </c>
      <c r="L113" s="28">
        <v>117867.54966887418</v>
      </c>
      <c r="M113" s="64"/>
    </row>
    <row r="114" spans="2:13" x14ac:dyDescent="0.25">
      <c r="B114" s="8" t="s">
        <v>63</v>
      </c>
      <c r="C114" s="83" t="s">
        <v>64</v>
      </c>
      <c r="D114" s="10" t="s">
        <v>65</v>
      </c>
      <c r="E114" s="10" t="s">
        <v>16</v>
      </c>
      <c r="F114" s="11" t="s">
        <v>17</v>
      </c>
      <c r="G114" s="11" t="s">
        <v>24</v>
      </c>
      <c r="H114" s="12">
        <v>5645</v>
      </c>
      <c r="I114" s="28">
        <v>192500</v>
      </c>
      <c r="J114" s="28">
        <v>192500</v>
      </c>
      <c r="K114" s="28">
        <v>206268.21192052981</v>
      </c>
      <c r="L114" s="28">
        <v>206268.21192052981</v>
      </c>
      <c r="M114" s="64"/>
    </row>
    <row r="115" spans="2:13" x14ac:dyDescent="0.25">
      <c r="B115" s="8" t="s">
        <v>63</v>
      </c>
      <c r="C115" s="83" t="s">
        <v>64</v>
      </c>
      <c r="D115" s="10" t="s">
        <v>65</v>
      </c>
      <c r="E115" s="10" t="s">
        <v>16</v>
      </c>
      <c r="F115" s="11" t="s">
        <v>17</v>
      </c>
      <c r="G115" s="11" t="s">
        <v>24</v>
      </c>
      <c r="H115" s="12">
        <v>5646</v>
      </c>
      <c r="I115" s="28">
        <v>310700</v>
      </c>
      <c r="J115" s="28">
        <v>310700</v>
      </c>
      <c r="K115" s="28">
        <v>332922.2516556292</v>
      </c>
      <c r="L115" s="28">
        <v>332922.2516556292</v>
      </c>
      <c r="M115" s="64"/>
    </row>
    <row r="116" spans="2:13" x14ac:dyDescent="0.25">
      <c r="B116" s="8" t="s">
        <v>63</v>
      </c>
      <c r="C116" s="83" t="s">
        <v>64</v>
      </c>
      <c r="D116" s="10" t="s">
        <v>65</v>
      </c>
      <c r="E116" s="10" t="s">
        <v>16</v>
      </c>
      <c r="F116" s="11" t="s">
        <v>17</v>
      </c>
      <c r="G116" s="11" t="s">
        <v>24</v>
      </c>
      <c r="H116" s="12">
        <v>5647</v>
      </c>
      <c r="I116" s="28">
        <v>110000</v>
      </c>
      <c r="J116" s="28">
        <v>110000</v>
      </c>
      <c r="K116" s="28">
        <v>117867.54966887418</v>
      </c>
      <c r="L116" s="28">
        <v>117867.54966887418</v>
      </c>
      <c r="M116" s="64"/>
    </row>
    <row r="117" spans="2:13" x14ac:dyDescent="0.25">
      <c r="B117" s="8" t="s">
        <v>63</v>
      </c>
      <c r="C117" s="83" t="s">
        <v>64</v>
      </c>
      <c r="D117" s="10" t="s">
        <v>65</v>
      </c>
      <c r="E117" s="10" t="s">
        <v>16</v>
      </c>
      <c r="F117" s="11" t="s">
        <v>17</v>
      </c>
      <c r="G117" s="11" t="s">
        <v>24</v>
      </c>
      <c r="H117" s="12">
        <v>5648</v>
      </c>
      <c r="I117" s="28">
        <v>394000</v>
      </c>
      <c r="J117" s="28">
        <v>394000</v>
      </c>
      <c r="K117" s="28">
        <v>422180.13245033118</v>
      </c>
      <c r="L117" s="28">
        <v>422180.13245033118</v>
      </c>
      <c r="M117" s="64"/>
    </row>
    <row r="118" spans="2:13" x14ac:dyDescent="0.25">
      <c r="B118" s="8" t="s">
        <v>63</v>
      </c>
      <c r="C118" s="83" t="s">
        <v>64</v>
      </c>
      <c r="D118" s="10" t="s">
        <v>65</v>
      </c>
      <c r="E118" s="10" t="s">
        <v>16</v>
      </c>
      <c r="F118" s="11" t="s">
        <v>17</v>
      </c>
      <c r="G118" s="11" t="s">
        <v>24</v>
      </c>
      <c r="H118" s="12">
        <v>5649</v>
      </c>
      <c r="I118" s="28">
        <v>197000</v>
      </c>
      <c r="J118" s="28">
        <v>197000</v>
      </c>
      <c r="K118" s="28">
        <v>211090.06622516559</v>
      </c>
      <c r="L118" s="28">
        <v>211090.06622516559</v>
      </c>
      <c r="M118" s="64"/>
    </row>
    <row r="119" spans="2:13" x14ac:dyDescent="0.25">
      <c r="B119" s="8" t="s">
        <v>63</v>
      </c>
      <c r="C119" s="83" t="s">
        <v>64</v>
      </c>
      <c r="D119" s="10" t="s">
        <v>65</v>
      </c>
      <c r="E119" s="10" t="s">
        <v>16</v>
      </c>
      <c r="F119" s="11" t="s">
        <v>17</v>
      </c>
      <c r="G119" s="11" t="s">
        <v>24</v>
      </c>
      <c r="H119" s="12">
        <v>5688</v>
      </c>
      <c r="I119" s="28">
        <v>719500</v>
      </c>
      <c r="J119" s="28">
        <v>719500</v>
      </c>
      <c r="K119" s="28">
        <v>770960.92715231795</v>
      </c>
      <c r="L119" s="28">
        <v>770960.92715231795</v>
      </c>
      <c r="M119" s="64"/>
    </row>
    <row r="120" spans="2:13" x14ac:dyDescent="0.25">
      <c r="B120" s="8" t="s">
        <v>63</v>
      </c>
      <c r="C120" s="83" t="s">
        <v>64</v>
      </c>
      <c r="D120" s="10" t="s">
        <v>65</v>
      </c>
      <c r="E120" s="10" t="s">
        <v>16</v>
      </c>
      <c r="F120" s="11" t="s">
        <v>17</v>
      </c>
      <c r="G120" s="11" t="s">
        <v>24</v>
      </c>
      <c r="H120" s="12">
        <v>5687</v>
      </c>
      <c r="I120" s="28">
        <v>639250</v>
      </c>
      <c r="J120" s="28">
        <v>639250</v>
      </c>
      <c r="K120" s="28">
        <v>684971.19205298019</v>
      </c>
      <c r="L120" s="28">
        <v>684971.19205298019</v>
      </c>
      <c r="M120" s="64"/>
    </row>
    <row r="121" spans="2:13" x14ac:dyDescent="0.25">
      <c r="B121" s="8" t="s">
        <v>63</v>
      </c>
      <c r="C121" s="83" t="s">
        <v>64</v>
      </c>
      <c r="D121" s="10" t="s">
        <v>65</v>
      </c>
      <c r="E121" s="10" t="s">
        <v>16</v>
      </c>
      <c r="F121" s="11" t="s">
        <v>17</v>
      </c>
      <c r="G121" s="11" t="s">
        <v>24</v>
      </c>
      <c r="H121" s="12">
        <v>5685</v>
      </c>
      <c r="I121" s="28">
        <v>165000</v>
      </c>
      <c r="J121" s="28">
        <v>165000</v>
      </c>
      <c r="K121" s="28">
        <v>176801.32450331128</v>
      </c>
      <c r="L121" s="28">
        <v>176801.32450331128</v>
      </c>
      <c r="M121" s="64"/>
    </row>
    <row r="122" spans="2:13" x14ac:dyDescent="0.25">
      <c r="B122" s="8" t="s">
        <v>63</v>
      </c>
      <c r="C122" s="83" t="s">
        <v>64</v>
      </c>
      <c r="D122" s="10" t="s">
        <v>65</v>
      </c>
      <c r="E122" s="10" t="s">
        <v>16</v>
      </c>
      <c r="F122" s="11" t="s">
        <v>17</v>
      </c>
      <c r="G122" s="11" t="s">
        <v>24</v>
      </c>
      <c r="H122" s="12">
        <v>5684</v>
      </c>
      <c r="I122" s="28">
        <v>310700</v>
      </c>
      <c r="J122" s="28">
        <v>310700</v>
      </c>
      <c r="K122" s="28">
        <v>332922.2516556292</v>
      </c>
      <c r="L122" s="28">
        <v>332922.2516556292</v>
      </c>
      <c r="M122" s="64"/>
    </row>
    <row r="123" spans="2:13" x14ac:dyDescent="0.25">
      <c r="B123" s="8" t="s">
        <v>63</v>
      </c>
      <c r="C123" s="83" t="s">
        <v>64</v>
      </c>
      <c r="D123" s="10" t="s">
        <v>65</v>
      </c>
      <c r="E123" s="10" t="s">
        <v>16</v>
      </c>
      <c r="F123" s="11" t="s">
        <v>17</v>
      </c>
      <c r="G123" s="11" t="s">
        <v>24</v>
      </c>
      <c r="H123" s="12">
        <v>5706</v>
      </c>
      <c r="I123" s="28">
        <v>499500</v>
      </c>
      <c r="J123" s="28">
        <v>499500</v>
      </c>
      <c r="K123" s="28">
        <v>535225.82781456958</v>
      </c>
      <c r="L123" s="28">
        <v>535225.82781456958</v>
      </c>
      <c r="M123" s="64"/>
    </row>
    <row r="124" spans="2:13" x14ac:dyDescent="0.25">
      <c r="B124" s="8" t="s">
        <v>63</v>
      </c>
      <c r="C124" s="83" t="s">
        <v>64</v>
      </c>
      <c r="D124" s="10" t="s">
        <v>65</v>
      </c>
      <c r="E124" s="10" t="s">
        <v>16</v>
      </c>
      <c r="F124" s="11" t="s">
        <v>17</v>
      </c>
      <c r="G124" s="11" t="s">
        <v>24</v>
      </c>
      <c r="H124" s="12">
        <v>5709</v>
      </c>
      <c r="I124" s="28">
        <v>145700</v>
      </c>
      <c r="J124" s="28">
        <v>145700</v>
      </c>
      <c r="K124" s="28">
        <v>156120.92715231789</v>
      </c>
      <c r="L124" s="28">
        <v>156120.92715231789</v>
      </c>
      <c r="M124" s="64"/>
    </row>
    <row r="125" spans="2:13" x14ac:dyDescent="0.25">
      <c r="B125" s="8" t="s">
        <v>63</v>
      </c>
      <c r="C125" s="83" t="s">
        <v>64</v>
      </c>
      <c r="D125" s="10" t="s">
        <v>65</v>
      </c>
      <c r="E125" s="10" t="s">
        <v>16</v>
      </c>
      <c r="F125" s="11" t="s">
        <v>17</v>
      </c>
      <c r="G125" s="11" t="s">
        <v>24</v>
      </c>
      <c r="H125" s="12">
        <v>5689</v>
      </c>
      <c r="I125" s="28">
        <v>719500</v>
      </c>
      <c r="J125" s="28">
        <v>719500</v>
      </c>
      <c r="K125" s="28">
        <v>770960.92715231795</v>
      </c>
      <c r="L125" s="28">
        <v>770960.92715231795</v>
      </c>
      <c r="M125" s="64"/>
    </row>
    <row r="126" spans="2:13" x14ac:dyDescent="0.25">
      <c r="B126" s="8" t="s">
        <v>63</v>
      </c>
      <c r="C126" s="83" t="s">
        <v>64</v>
      </c>
      <c r="D126" s="10" t="s">
        <v>65</v>
      </c>
      <c r="E126" s="10" t="s">
        <v>16</v>
      </c>
      <c r="F126" s="11" t="s">
        <v>17</v>
      </c>
      <c r="G126" s="11" t="s">
        <v>24</v>
      </c>
      <c r="H126" s="12">
        <v>5708</v>
      </c>
      <c r="I126" s="28">
        <v>200700</v>
      </c>
      <c r="J126" s="28">
        <v>200700</v>
      </c>
      <c r="K126" s="28">
        <v>215054.70198675498</v>
      </c>
      <c r="L126" s="28">
        <v>215054.70198675498</v>
      </c>
      <c r="M126" s="64"/>
    </row>
    <row r="127" spans="2:13" x14ac:dyDescent="0.25">
      <c r="B127" s="8" t="s">
        <v>63</v>
      </c>
      <c r="C127" s="83" t="s">
        <v>64</v>
      </c>
      <c r="D127" s="10" t="s">
        <v>65</v>
      </c>
      <c r="E127" s="10" t="s">
        <v>16</v>
      </c>
      <c r="F127" s="11" t="s">
        <v>17</v>
      </c>
      <c r="G127" s="11" t="s">
        <v>24</v>
      </c>
      <c r="H127" s="12">
        <v>5710</v>
      </c>
      <c r="I127" s="28">
        <v>197000</v>
      </c>
      <c r="J127" s="28">
        <v>197000</v>
      </c>
      <c r="K127" s="28">
        <v>211090.06622516559</v>
      </c>
      <c r="L127" s="28">
        <v>211090.06622516559</v>
      </c>
      <c r="M127" s="64"/>
    </row>
    <row r="128" spans="2:13" x14ac:dyDescent="0.25">
      <c r="B128" s="8" t="s">
        <v>63</v>
      </c>
      <c r="C128" s="83" t="s">
        <v>64</v>
      </c>
      <c r="D128" s="10" t="s">
        <v>65</v>
      </c>
      <c r="E128" s="10" t="s">
        <v>16</v>
      </c>
      <c r="F128" s="11" t="s">
        <v>17</v>
      </c>
      <c r="G128" s="11" t="s">
        <v>24</v>
      </c>
      <c r="H128" s="12">
        <v>5707</v>
      </c>
      <c r="I128" s="28">
        <v>210350</v>
      </c>
      <c r="J128" s="28">
        <v>210350</v>
      </c>
      <c r="K128" s="28">
        <v>225394.90066225169</v>
      </c>
      <c r="L128" s="28">
        <v>225394.90066225169</v>
      </c>
      <c r="M128" s="64"/>
    </row>
    <row r="129" spans="2:13" ht="15.75" thickBot="1" x14ac:dyDescent="0.3">
      <c r="B129" s="8" t="s">
        <v>63</v>
      </c>
      <c r="C129" s="83" t="s">
        <v>64</v>
      </c>
      <c r="D129" s="10" t="s">
        <v>65</v>
      </c>
      <c r="E129" s="10" t="s">
        <v>16</v>
      </c>
      <c r="F129" s="11" t="s">
        <v>17</v>
      </c>
      <c r="G129" s="11" t="s">
        <v>24</v>
      </c>
      <c r="H129" s="12">
        <v>5686</v>
      </c>
      <c r="I129" s="28">
        <v>82500</v>
      </c>
      <c r="J129" s="28">
        <v>82500</v>
      </c>
      <c r="K129" s="28">
        <v>88400.662251655638</v>
      </c>
      <c r="L129" s="28">
        <v>88400.662251655638</v>
      </c>
      <c r="M129" s="64"/>
    </row>
    <row r="130" spans="2:13" ht="15.75" thickBot="1" x14ac:dyDescent="0.3">
      <c r="B130" s="139" t="s">
        <v>66</v>
      </c>
      <c r="C130" s="140"/>
      <c r="D130" s="140"/>
      <c r="E130" s="140"/>
      <c r="F130" s="140"/>
      <c r="G130" s="140"/>
      <c r="H130" s="141"/>
      <c r="I130" s="23">
        <v>17136100</v>
      </c>
      <c r="J130" s="23">
        <v>17136100</v>
      </c>
      <c r="K130" s="23">
        <v>18372777.933427177</v>
      </c>
      <c r="L130" s="23">
        <v>18372777.933427177</v>
      </c>
      <c r="M130" s="57">
        <v>4.8663325122136952E-3</v>
      </c>
    </row>
    <row r="131" spans="2:13" x14ac:dyDescent="0.25">
      <c r="B131" s="8" t="s">
        <v>67</v>
      </c>
      <c r="C131" s="83" t="s">
        <v>68</v>
      </c>
      <c r="D131" s="10" t="s">
        <v>69</v>
      </c>
      <c r="E131" s="10" t="s">
        <v>16</v>
      </c>
      <c r="F131" s="11" t="s">
        <v>17</v>
      </c>
      <c r="G131" s="11" t="s">
        <v>24</v>
      </c>
      <c r="H131" s="12">
        <v>1017058</v>
      </c>
      <c r="I131" s="16">
        <v>495833</v>
      </c>
      <c r="J131" s="16">
        <v>495833</v>
      </c>
      <c r="K131" s="28">
        <v>532152.42660854734</v>
      </c>
      <c r="L131" s="28">
        <v>532152.42660854734</v>
      </c>
      <c r="M131" s="64"/>
    </row>
    <row r="132" spans="2:13" x14ac:dyDescent="0.25">
      <c r="B132" s="8" t="s">
        <v>67</v>
      </c>
      <c r="C132" s="83" t="s">
        <v>68</v>
      </c>
      <c r="D132" s="10" t="s">
        <v>69</v>
      </c>
      <c r="E132" s="10" t="s">
        <v>16</v>
      </c>
      <c r="F132" s="11" t="s">
        <v>17</v>
      </c>
      <c r="G132" s="11" t="s">
        <v>24</v>
      </c>
      <c r="H132" s="12">
        <v>1018746</v>
      </c>
      <c r="I132" s="28">
        <v>3472000</v>
      </c>
      <c r="J132" s="28">
        <v>3472000</v>
      </c>
      <c r="K132" s="28">
        <v>3726321.6147067184</v>
      </c>
      <c r="L132" s="28">
        <v>3726321.6147067184</v>
      </c>
      <c r="M132" s="64"/>
    </row>
    <row r="133" spans="2:13" x14ac:dyDescent="0.25">
      <c r="B133" s="8" t="s">
        <v>67</v>
      </c>
      <c r="C133" s="83" t="s">
        <v>68</v>
      </c>
      <c r="D133" s="10" t="s">
        <v>69</v>
      </c>
      <c r="E133" s="10" t="s">
        <v>16</v>
      </c>
      <c r="F133" s="11" t="s">
        <v>17</v>
      </c>
      <c r="G133" s="11" t="s">
        <v>24</v>
      </c>
      <c r="H133" s="12">
        <v>1020318</v>
      </c>
      <c r="I133" s="28">
        <v>4712000</v>
      </c>
      <c r="J133" s="28">
        <v>4712000</v>
      </c>
      <c r="K133" s="28">
        <v>5049017.2185430471</v>
      </c>
      <c r="L133" s="28">
        <v>5049017.2185430471</v>
      </c>
      <c r="M133" s="64"/>
    </row>
    <row r="134" spans="2:13" ht="15.75" thickBot="1" x14ac:dyDescent="0.3">
      <c r="B134" s="8" t="s">
        <v>67</v>
      </c>
      <c r="C134" s="83" t="s">
        <v>68</v>
      </c>
      <c r="D134" s="10" t="s">
        <v>69</v>
      </c>
      <c r="E134" s="10" t="s">
        <v>16</v>
      </c>
      <c r="F134" s="11" t="s">
        <v>17</v>
      </c>
      <c r="G134" s="11" t="s">
        <v>24</v>
      </c>
      <c r="H134" s="12">
        <v>1022041</v>
      </c>
      <c r="I134" s="28">
        <v>4960000</v>
      </c>
      <c r="J134" s="28">
        <v>4960000</v>
      </c>
      <c r="K134" s="28">
        <v>5314754.9668874172</v>
      </c>
      <c r="L134" s="28">
        <v>5314754.9668874172</v>
      </c>
      <c r="M134" s="64"/>
    </row>
    <row r="135" spans="2:13" ht="15.75" thickBot="1" x14ac:dyDescent="0.3">
      <c r="B135" s="139" t="s">
        <v>70</v>
      </c>
      <c r="C135" s="140"/>
      <c r="D135" s="140"/>
      <c r="E135" s="140"/>
      <c r="F135" s="140">
        <v>13639833</v>
      </c>
      <c r="G135" s="140"/>
      <c r="H135" s="141"/>
      <c r="I135" s="23">
        <v>13639833</v>
      </c>
      <c r="J135" s="23">
        <v>13639833</v>
      </c>
      <c r="K135" s="23">
        <v>14622246.226745732</v>
      </c>
      <c r="L135" s="23">
        <v>14622246.226745732</v>
      </c>
      <c r="M135" s="57">
        <v>3.8729424843994466E-3</v>
      </c>
    </row>
    <row r="136" spans="2:13" x14ac:dyDescent="0.25">
      <c r="B136" s="8" t="s">
        <v>71</v>
      </c>
      <c r="C136" s="83" t="s">
        <v>72</v>
      </c>
      <c r="D136" s="10" t="s">
        <v>73</v>
      </c>
      <c r="E136" s="10" t="s">
        <v>16</v>
      </c>
      <c r="F136" s="11" t="s">
        <v>17</v>
      </c>
      <c r="G136" s="11" t="s">
        <v>24</v>
      </c>
      <c r="H136" s="12">
        <v>30261565</v>
      </c>
      <c r="I136" s="16">
        <v>2867796</v>
      </c>
      <c r="J136" s="16">
        <v>2867796</v>
      </c>
      <c r="K136" s="28">
        <v>3077860.086799962</v>
      </c>
      <c r="L136" s="28">
        <v>3077860.086799962</v>
      </c>
      <c r="M136" s="64"/>
    </row>
    <row r="137" spans="2:13" x14ac:dyDescent="0.25">
      <c r="B137" s="8" t="s">
        <v>71</v>
      </c>
      <c r="C137" s="83" t="s">
        <v>72</v>
      </c>
      <c r="D137" s="10" t="s">
        <v>73</v>
      </c>
      <c r="E137" s="10" t="s">
        <v>16</v>
      </c>
      <c r="F137" s="11" t="s">
        <v>17</v>
      </c>
      <c r="G137" s="11" t="s">
        <v>24</v>
      </c>
      <c r="H137" s="12">
        <v>30262589</v>
      </c>
      <c r="I137" s="28">
        <v>4172414</v>
      </c>
      <c r="J137" s="28">
        <v>4172414</v>
      </c>
      <c r="K137" s="28">
        <v>4470838.3125827815</v>
      </c>
      <c r="L137" s="28">
        <v>4470838.3125827815</v>
      </c>
      <c r="M137" s="64"/>
    </row>
    <row r="138" spans="2:13" ht="15.75" thickBot="1" x14ac:dyDescent="0.3">
      <c r="B138" s="8" t="s">
        <v>71</v>
      </c>
      <c r="C138" s="83" t="s">
        <v>72</v>
      </c>
      <c r="D138" s="10" t="s">
        <v>73</v>
      </c>
      <c r="E138" s="10" t="s">
        <v>16</v>
      </c>
      <c r="F138" s="11" t="s">
        <v>17</v>
      </c>
      <c r="G138" s="11" t="s">
        <v>24</v>
      </c>
      <c r="H138" s="12">
        <v>30263657</v>
      </c>
      <c r="I138" s="28">
        <v>6515750</v>
      </c>
      <c r="J138" s="28">
        <v>6515750</v>
      </c>
      <c r="K138" s="28">
        <v>6981777.1523178816</v>
      </c>
      <c r="L138" s="28">
        <v>6981777.1523178816</v>
      </c>
      <c r="M138" s="64"/>
    </row>
    <row r="139" spans="2:13" ht="15.75" thickBot="1" x14ac:dyDescent="0.3">
      <c r="B139" s="139" t="s">
        <v>74</v>
      </c>
      <c r="C139" s="140"/>
      <c r="D139" s="140"/>
      <c r="E139" s="140"/>
      <c r="F139" s="140">
        <v>13555960</v>
      </c>
      <c r="G139" s="140"/>
      <c r="H139" s="141"/>
      <c r="I139" s="23">
        <v>13555960</v>
      </c>
      <c r="J139" s="23">
        <v>13555960</v>
      </c>
      <c r="K139" s="23">
        <v>14530475.551700626</v>
      </c>
      <c r="L139" s="23">
        <v>14530475.551700626</v>
      </c>
      <c r="M139" s="57">
        <v>3.8486355112646283E-3</v>
      </c>
    </row>
    <row r="140" spans="2:13" x14ac:dyDescent="0.25">
      <c r="B140" s="8" t="s">
        <v>75</v>
      </c>
      <c r="C140" s="83" t="s">
        <v>76</v>
      </c>
      <c r="D140" s="10" t="s">
        <v>77</v>
      </c>
      <c r="E140" s="10" t="s">
        <v>16</v>
      </c>
      <c r="F140" s="11" t="s">
        <v>17</v>
      </c>
      <c r="G140" s="11" t="s">
        <v>24</v>
      </c>
      <c r="H140" s="12">
        <v>792</v>
      </c>
      <c r="I140" s="28">
        <v>203500</v>
      </c>
      <c r="J140" s="28">
        <v>203500</v>
      </c>
      <c r="K140" s="28">
        <v>218054.96688741725</v>
      </c>
      <c r="L140" s="28">
        <v>218054.96688741725</v>
      </c>
      <c r="M140" s="64"/>
    </row>
    <row r="141" spans="2:13" x14ac:dyDescent="0.25">
      <c r="B141" s="8" t="s">
        <v>75</v>
      </c>
      <c r="C141" s="83" t="s">
        <v>76</v>
      </c>
      <c r="D141" s="10" t="s">
        <v>77</v>
      </c>
      <c r="E141" s="10" t="s">
        <v>16</v>
      </c>
      <c r="F141" s="11" t="s">
        <v>17</v>
      </c>
      <c r="G141" s="11" t="s">
        <v>24</v>
      </c>
      <c r="H141" s="12">
        <v>793</v>
      </c>
      <c r="I141" s="28">
        <v>259000</v>
      </c>
      <c r="J141" s="28">
        <v>259000</v>
      </c>
      <c r="K141" s="28">
        <v>277524.50331125828</v>
      </c>
      <c r="L141" s="28">
        <v>277524.50331125828</v>
      </c>
      <c r="M141" s="64"/>
    </row>
    <row r="142" spans="2:13" x14ac:dyDescent="0.25">
      <c r="B142" s="8" t="s">
        <v>75</v>
      </c>
      <c r="C142" s="83" t="s">
        <v>76</v>
      </c>
      <c r="D142" s="10" t="s">
        <v>77</v>
      </c>
      <c r="E142" s="10" t="s">
        <v>16</v>
      </c>
      <c r="F142" s="11" t="s">
        <v>17</v>
      </c>
      <c r="G142" s="11" t="s">
        <v>24</v>
      </c>
      <c r="H142" s="12">
        <v>804</v>
      </c>
      <c r="I142" s="28">
        <v>37000</v>
      </c>
      <c r="J142" s="28">
        <v>37000</v>
      </c>
      <c r="K142" s="28">
        <v>39646.357615894041</v>
      </c>
      <c r="L142" s="28">
        <v>39646.357615894041</v>
      </c>
      <c r="M142" s="64"/>
    </row>
    <row r="143" spans="2:13" x14ac:dyDescent="0.25">
      <c r="B143" s="8" t="s">
        <v>75</v>
      </c>
      <c r="C143" s="83" t="s">
        <v>76</v>
      </c>
      <c r="D143" s="10" t="s">
        <v>77</v>
      </c>
      <c r="E143" s="10" t="s">
        <v>16</v>
      </c>
      <c r="F143" s="11" t="s">
        <v>17</v>
      </c>
      <c r="G143" s="11" t="s">
        <v>24</v>
      </c>
      <c r="H143" s="12">
        <v>811</v>
      </c>
      <c r="I143" s="28">
        <v>166500</v>
      </c>
      <c r="J143" s="28">
        <v>166500</v>
      </c>
      <c r="K143" s="28">
        <v>178408.60927152319</v>
      </c>
      <c r="L143" s="28">
        <v>178408.60927152319</v>
      </c>
      <c r="M143" s="64"/>
    </row>
    <row r="144" spans="2:13" x14ac:dyDescent="0.25">
      <c r="B144" s="8" t="s">
        <v>75</v>
      </c>
      <c r="C144" s="83" t="s">
        <v>76</v>
      </c>
      <c r="D144" s="10" t="s">
        <v>77</v>
      </c>
      <c r="E144" s="10" t="s">
        <v>16</v>
      </c>
      <c r="F144" s="11" t="s">
        <v>17</v>
      </c>
      <c r="G144" s="11" t="s">
        <v>24</v>
      </c>
      <c r="H144" s="12">
        <v>791</v>
      </c>
      <c r="I144" s="28">
        <v>370000</v>
      </c>
      <c r="J144" s="28">
        <v>370000</v>
      </c>
      <c r="K144" s="28">
        <v>396463.57615894044</v>
      </c>
      <c r="L144" s="28">
        <v>396463.57615894044</v>
      </c>
      <c r="M144" s="64"/>
    </row>
    <row r="145" spans="2:13" x14ac:dyDescent="0.25">
      <c r="B145" s="8" t="s">
        <v>75</v>
      </c>
      <c r="C145" s="83" t="s">
        <v>76</v>
      </c>
      <c r="D145" s="10" t="s">
        <v>77</v>
      </c>
      <c r="E145" s="10" t="s">
        <v>16</v>
      </c>
      <c r="F145" s="11" t="s">
        <v>17</v>
      </c>
      <c r="G145" s="11" t="s">
        <v>24</v>
      </c>
      <c r="H145" s="12">
        <v>802</v>
      </c>
      <c r="I145" s="28">
        <v>111000</v>
      </c>
      <c r="J145" s="28">
        <v>111000</v>
      </c>
      <c r="K145" s="28">
        <v>118939.07284768212</v>
      </c>
      <c r="L145" s="28">
        <v>118939.07284768212</v>
      </c>
      <c r="M145" s="64"/>
    </row>
    <row r="146" spans="2:13" x14ac:dyDescent="0.25">
      <c r="B146" s="8" t="s">
        <v>75</v>
      </c>
      <c r="C146" s="83" t="s">
        <v>76</v>
      </c>
      <c r="D146" s="10" t="s">
        <v>77</v>
      </c>
      <c r="E146" s="10" t="s">
        <v>16</v>
      </c>
      <c r="F146" s="11" t="s">
        <v>17</v>
      </c>
      <c r="G146" s="11" t="s">
        <v>24</v>
      </c>
      <c r="H146" s="12">
        <v>810</v>
      </c>
      <c r="I146" s="28">
        <v>148000</v>
      </c>
      <c r="J146" s="28">
        <v>148000</v>
      </c>
      <c r="K146" s="28">
        <v>158585.43046357617</v>
      </c>
      <c r="L146" s="28">
        <v>158585.43046357617</v>
      </c>
      <c r="M146" s="64"/>
    </row>
    <row r="147" spans="2:13" x14ac:dyDescent="0.25">
      <c r="B147" s="8" t="s">
        <v>75</v>
      </c>
      <c r="C147" s="83" t="s">
        <v>76</v>
      </c>
      <c r="D147" s="10" t="s">
        <v>77</v>
      </c>
      <c r="E147" s="10" t="s">
        <v>16</v>
      </c>
      <c r="F147" s="11" t="s">
        <v>17</v>
      </c>
      <c r="G147" s="11" t="s">
        <v>24</v>
      </c>
      <c r="H147" s="12">
        <v>807</v>
      </c>
      <c r="I147" s="28">
        <v>74000</v>
      </c>
      <c r="J147" s="28">
        <v>74000</v>
      </c>
      <c r="K147" s="28">
        <v>79292.715231788083</v>
      </c>
      <c r="L147" s="28">
        <v>79292.715231788083</v>
      </c>
      <c r="M147" s="64"/>
    </row>
    <row r="148" spans="2:13" x14ac:dyDescent="0.25">
      <c r="B148" s="8" t="s">
        <v>75</v>
      </c>
      <c r="C148" s="83" t="s">
        <v>76</v>
      </c>
      <c r="D148" s="10" t="s">
        <v>77</v>
      </c>
      <c r="E148" s="10" t="s">
        <v>16</v>
      </c>
      <c r="F148" s="11" t="s">
        <v>17</v>
      </c>
      <c r="G148" s="11" t="s">
        <v>24</v>
      </c>
      <c r="H148" s="12">
        <v>814</v>
      </c>
      <c r="I148" s="28">
        <v>74000</v>
      </c>
      <c r="J148" s="28">
        <v>74000</v>
      </c>
      <c r="K148" s="28">
        <v>79292.715231788083</v>
      </c>
      <c r="L148" s="28">
        <v>79292.715231788083</v>
      </c>
      <c r="M148" s="64"/>
    </row>
    <row r="149" spans="2:13" x14ac:dyDescent="0.25">
      <c r="B149" s="8" t="s">
        <v>75</v>
      </c>
      <c r="C149" s="83" t="s">
        <v>76</v>
      </c>
      <c r="D149" s="10" t="s">
        <v>77</v>
      </c>
      <c r="E149" s="10" t="s">
        <v>16</v>
      </c>
      <c r="F149" s="11" t="s">
        <v>17</v>
      </c>
      <c r="G149" s="11" t="s">
        <v>24</v>
      </c>
      <c r="H149" s="12">
        <v>798</v>
      </c>
      <c r="I149" s="28">
        <v>203500</v>
      </c>
      <c r="J149" s="28">
        <v>203500</v>
      </c>
      <c r="K149" s="28">
        <v>218054.96688741725</v>
      </c>
      <c r="L149" s="28">
        <v>218054.96688741725</v>
      </c>
      <c r="M149" s="64"/>
    </row>
    <row r="150" spans="2:13" x14ac:dyDescent="0.25">
      <c r="B150" s="8" t="s">
        <v>75</v>
      </c>
      <c r="C150" s="83" t="s">
        <v>76</v>
      </c>
      <c r="D150" s="10" t="s">
        <v>77</v>
      </c>
      <c r="E150" s="10" t="s">
        <v>16</v>
      </c>
      <c r="F150" s="11" t="s">
        <v>17</v>
      </c>
      <c r="G150" s="11" t="s">
        <v>24</v>
      </c>
      <c r="H150" s="12">
        <v>806</v>
      </c>
      <c r="I150" s="28">
        <v>55500</v>
      </c>
      <c r="J150" s="28">
        <v>55500</v>
      </c>
      <c r="K150" s="28">
        <v>59469.536423841062</v>
      </c>
      <c r="L150" s="28">
        <v>59469.536423841062</v>
      </c>
      <c r="M150" s="64"/>
    </row>
    <row r="151" spans="2:13" x14ac:dyDescent="0.25">
      <c r="B151" s="8" t="s">
        <v>75</v>
      </c>
      <c r="C151" s="83" t="s">
        <v>76</v>
      </c>
      <c r="D151" s="10" t="s">
        <v>77</v>
      </c>
      <c r="E151" s="10" t="s">
        <v>16</v>
      </c>
      <c r="F151" s="11" t="s">
        <v>17</v>
      </c>
      <c r="G151" s="11" t="s">
        <v>24</v>
      </c>
      <c r="H151" s="12">
        <v>812</v>
      </c>
      <c r="I151" s="28">
        <v>74000</v>
      </c>
      <c r="J151" s="28">
        <v>74000</v>
      </c>
      <c r="K151" s="28">
        <v>79292.715231788083</v>
      </c>
      <c r="L151" s="28">
        <v>79292.715231788083</v>
      </c>
      <c r="M151" s="64"/>
    </row>
    <row r="152" spans="2:13" x14ac:dyDescent="0.25">
      <c r="B152" s="8" t="s">
        <v>75</v>
      </c>
      <c r="C152" s="83" t="s">
        <v>76</v>
      </c>
      <c r="D152" s="10" t="s">
        <v>77</v>
      </c>
      <c r="E152" s="10" t="s">
        <v>16</v>
      </c>
      <c r="F152" s="11" t="s">
        <v>17</v>
      </c>
      <c r="G152" s="11" t="s">
        <v>24</v>
      </c>
      <c r="H152" s="12">
        <v>805</v>
      </c>
      <c r="I152" s="28">
        <v>92500</v>
      </c>
      <c r="J152" s="28">
        <v>92500</v>
      </c>
      <c r="K152" s="28">
        <v>99115.894039735111</v>
      </c>
      <c r="L152" s="28">
        <v>99115.894039735111</v>
      </c>
      <c r="M152" s="64"/>
    </row>
    <row r="153" spans="2:13" x14ac:dyDescent="0.25">
      <c r="B153" s="8" t="s">
        <v>75</v>
      </c>
      <c r="C153" s="83" t="s">
        <v>76</v>
      </c>
      <c r="D153" s="10" t="s">
        <v>77</v>
      </c>
      <c r="E153" s="10" t="s">
        <v>16</v>
      </c>
      <c r="F153" s="11" t="s">
        <v>17</v>
      </c>
      <c r="G153" s="11" t="s">
        <v>24</v>
      </c>
      <c r="H153" s="12">
        <v>815</v>
      </c>
      <c r="I153" s="28">
        <v>111000</v>
      </c>
      <c r="J153" s="28">
        <v>111000</v>
      </c>
      <c r="K153" s="28">
        <v>118939.07284768212</v>
      </c>
      <c r="L153" s="28">
        <v>118939.07284768212</v>
      </c>
      <c r="M153" s="64"/>
    </row>
    <row r="154" spans="2:13" x14ac:dyDescent="0.25">
      <c r="B154" s="8" t="s">
        <v>75</v>
      </c>
      <c r="C154" s="83" t="s">
        <v>76</v>
      </c>
      <c r="D154" s="10" t="s">
        <v>77</v>
      </c>
      <c r="E154" s="10" t="s">
        <v>16</v>
      </c>
      <c r="F154" s="11" t="s">
        <v>17</v>
      </c>
      <c r="G154" s="11" t="s">
        <v>24</v>
      </c>
      <c r="H154" s="12">
        <v>803</v>
      </c>
      <c r="I154" s="28">
        <v>111000</v>
      </c>
      <c r="J154" s="28">
        <v>111000</v>
      </c>
      <c r="K154" s="28">
        <v>118939.07284768212</v>
      </c>
      <c r="L154" s="28">
        <v>118939.07284768212</v>
      </c>
      <c r="M154" s="64"/>
    </row>
    <row r="155" spans="2:13" x14ac:dyDescent="0.25">
      <c r="B155" s="8" t="s">
        <v>75</v>
      </c>
      <c r="C155" s="83" t="s">
        <v>76</v>
      </c>
      <c r="D155" s="10" t="s">
        <v>77</v>
      </c>
      <c r="E155" s="10" t="s">
        <v>16</v>
      </c>
      <c r="F155" s="11" t="s">
        <v>17</v>
      </c>
      <c r="G155" s="11" t="s">
        <v>24</v>
      </c>
      <c r="H155" s="12">
        <v>824</v>
      </c>
      <c r="I155" s="28">
        <v>111000</v>
      </c>
      <c r="J155" s="28">
        <v>111000</v>
      </c>
      <c r="K155" s="28">
        <v>119766.21891969135</v>
      </c>
      <c r="L155" s="28">
        <v>119766.21891969135</v>
      </c>
      <c r="M155" s="64"/>
    </row>
    <row r="156" spans="2:13" x14ac:dyDescent="0.25">
      <c r="B156" s="8" t="s">
        <v>75</v>
      </c>
      <c r="C156" s="83" t="s">
        <v>76</v>
      </c>
      <c r="D156" s="10" t="s">
        <v>77</v>
      </c>
      <c r="E156" s="10" t="s">
        <v>16</v>
      </c>
      <c r="F156" s="11" t="s">
        <v>17</v>
      </c>
      <c r="G156" s="11" t="s">
        <v>24</v>
      </c>
      <c r="H156" s="12">
        <v>834</v>
      </c>
      <c r="I156" s="28">
        <v>92500</v>
      </c>
      <c r="J156" s="28">
        <v>92500</v>
      </c>
      <c r="K156" s="28">
        <v>99805.18243307613</v>
      </c>
      <c r="L156" s="28">
        <v>99805.18243307613</v>
      </c>
      <c r="M156" s="64"/>
    </row>
    <row r="157" spans="2:13" x14ac:dyDescent="0.25">
      <c r="B157" s="8" t="s">
        <v>75</v>
      </c>
      <c r="C157" s="83" t="s">
        <v>76</v>
      </c>
      <c r="D157" s="10" t="s">
        <v>77</v>
      </c>
      <c r="E157" s="10" t="s">
        <v>16</v>
      </c>
      <c r="F157" s="11" t="s">
        <v>17</v>
      </c>
      <c r="G157" s="11" t="s">
        <v>24</v>
      </c>
      <c r="H157" s="12">
        <v>819</v>
      </c>
      <c r="I157" s="28">
        <v>222000</v>
      </c>
      <c r="J157" s="28">
        <v>222000</v>
      </c>
      <c r="K157" s="28">
        <v>239532.43783938271</v>
      </c>
      <c r="L157" s="28">
        <v>239532.43783938271</v>
      </c>
      <c r="M157" s="64"/>
    </row>
    <row r="158" spans="2:13" x14ac:dyDescent="0.25">
      <c r="B158" s="8" t="s">
        <v>75</v>
      </c>
      <c r="C158" s="83" t="s">
        <v>76</v>
      </c>
      <c r="D158" s="10" t="s">
        <v>77</v>
      </c>
      <c r="E158" s="10" t="s">
        <v>16</v>
      </c>
      <c r="F158" s="11" t="s">
        <v>17</v>
      </c>
      <c r="G158" s="11" t="s">
        <v>24</v>
      </c>
      <c r="H158" s="12">
        <v>830</v>
      </c>
      <c r="I158" s="28">
        <v>55000</v>
      </c>
      <c r="J158" s="28">
        <v>55000</v>
      </c>
      <c r="K158" s="28">
        <v>59343.621987234452</v>
      </c>
      <c r="L158" s="28">
        <v>59343.621987234452</v>
      </c>
      <c r="M158" s="64"/>
    </row>
    <row r="159" spans="2:13" x14ac:dyDescent="0.25">
      <c r="B159" s="8" t="s">
        <v>75</v>
      </c>
      <c r="C159" s="83" t="s">
        <v>76</v>
      </c>
      <c r="D159" s="10" t="s">
        <v>77</v>
      </c>
      <c r="E159" s="10" t="s">
        <v>16</v>
      </c>
      <c r="F159" s="11" t="s">
        <v>17</v>
      </c>
      <c r="G159" s="11" t="s">
        <v>24</v>
      </c>
      <c r="H159" s="12">
        <v>818</v>
      </c>
      <c r="I159" s="28">
        <v>296000</v>
      </c>
      <c r="J159" s="28">
        <v>296000</v>
      </c>
      <c r="K159" s="28">
        <v>319376.58378584363</v>
      </c>
      <c r="L159" s="28">
        <v>319376.58378584363</v>
      </c>
      <c r="M159" s="64"/>
    </row>
    <row r="160" spans="2:13" x14ac:dyDescent="0.25">
      <c r="B160" s="8" t="s">
        <v>75</v>
      </c>
      <c r="C160" s="83" t="s">
        <v>76</v>
      </c>
      <c r="D160" s="10" t="s">
        <v>77</v>
      </c>
      <c r="E160" s="10" t="s">
        <v>16</v>
      </c>
      <c r="F160" s="11" t="s">
        <v>17</v>
      </c>
      <c r="G160" s="11" t="s">
        <v>24</v>
      </c>
      <c r="H160" s="12">
        <v>831</v>
      </c>
      <c r="I160" s="28">
        <v>111000</v>
      </c>
      <c r="J160" s="28">
        <v>111000</v>
      </c>
      <c r="K160" s="28">
        <v>119766.21891969135</v>
      </c>
      <c r="L160" s="28">
        <v>119766.21891969135</v>
      </c>
      <c r="M160" s="64"/>
    </row>
    <row r="161" spans="2:13" x14ac:dyDescent="0.25">
      <c r="B161" s="8" t="s">
        <v>75</v>
      </c>
      <c r="C161" s="83" t="s">
        <v>76</v>
      </c>
      <c r="D161" s="10" t="s">
        <v>77</v>
      </c>
      <c r="E161" s="10" t="s">
        <v>16</v>
      </c>
      <c r="F161" s="11" t="s">
        <v>17</v>
      </c>
      <c r="G161" s="11" t="s">
        <v>24</v>
      </c>
      <c r="H161" s="12">
        <v>820</v>
      </c>
      <c r="I161" s="28">
        <v>74000</v>
      </c>
      <c r="J161" s="28">
        <v>74000</v>
      </c>
      <c r="K161" s="28">
        <v>79844.145946460907</v>
      </c>
      <c r="L161" s="28">
        <v>79844.145946460907</v>
      </c>
      <c r="M161" s="64"/>
    </row>
    <row r="162" spans="2:13" x14ac:dyDescent="0.25">
      <c r="B162" s="8" t="s">
        <v>75</v>
      </c>
      <c r="C162" s="83" t="s">
        <v>76</v>
      </c>
      <c r="D162" s="10" t="s">
        <v>77</v>
      </c>
      <c r="E162" s="10" t="s">
        <v>16</v>
      </c>
      <c r="F162" s="11" t="s">
        <v>17</v>
      </c>
      <c r="G162" s="11" t="s">
        <v>24</v>
      </c>
      <c r="H162" s="12">
        <v>833</v>
      </c>
      <c r="I162" s="28">
        <v>74000</v>
      </c>
      <c r="J162" s="28">
        <v>74000</v>
      </c>
      <c r="K162" s="28">
        <v>79844.145946460907</v>
      </c>
      <c r="L162" s="28">
        <v>79844.145946460907</v>
      </c>
      <c r="M162" s="64"/>
    </row>
    <row r="163" spans="2:13" x14ac:dyDescent="0.25">
      <c r="B163" s="8" t="s">
        <v>75</v>
      </c>
      <c r="C163" s="83" t="s">
        <v>76</v>
      </c>
      <c r="D163" s="10" t="s">
        <v>77</v>
      </c>
      <c r="E163" s="10" t="s">
        <v>16</v>
      </c>
      <c r="F163" s="11" t="s">
        <v>17</v>
      </c>
      <c r="G163" s="11" t="s">
        <v>24</v>
      </c>
      <c r="H163" s="12">
        <v>817</v>
      </c>
      <c r="I163" s="28">
        <v>185000</v>
      </c>
      <c r="J163" s="28">
        <v>185000</v>
      </c>
      <c r="K163" s="28">
        <v>199610.36486615226</v>
      </c>
      <c r="L163" s="28">
        <v>199610.36486615226</v>
      </c>
      <c r="M163" s="64"/>
    </row>
    <row r="164" spans="2:13" x14ac:dyDescent="0.25">
      <c r="B164" s="8" t="s">
        <v>75</v>
      </c>
      <c r="C164" s="83" t="s">
        <v>76</v>
      </c>
      <c r="D164" s="10" t="s">
        <v>77</v>
      </c>
      <c r="E164" s="10" t="s">
        <v>16</v>
      </c>
      <c r="F164" s="11" t="s">
        <v>17</v>
      </c>
      <c r="G164" s="11" t="s">
        <v>24</v>
      </c>
      <c r="H164" s="12">
        <v>832</v>
      </c>
      <c r="I164" s="28">
        <v>111000</v>
      </c>
      <c r="J164" s="28">
        <v>111000</v>
      </c>
      <c r="K164" s="28">
        <v>119766.21891969135</v>
      </c>
      <c r="L164" s="28">
        <v>119766.21891969135</v>
      </c>
      <c r="M164" s="64"/>
    </row>
    <row r="165" spans="2:13" ht="15.75" thickBot="1" x14ac:dyDescent="0.3">
      <c r="B165" s="8" t="s">
        <v>75</v>
      </c>
      <c r="C165" s="83" t="s">
        <v>76</v>
      </c>
      <c r="D165" s="10" t="s">
        <v>77</v>
      </c>
      <c r="E165" s="10" t="s">
        <v>16</v>
      </c>
      <c r="F165" s="11" t="s">
        <v>17</v>
      </c>
      <c r="G165" s="11" t="s">
        <v>24</v>
      </c>
      <c r="H165" s="84">
        <v>821</v>
      </c>
      <c r="I165" s="28">
        <v>111000</v>
      </c>
      <c r="J165" s="28">
        <v>111000</v>
      </c>
      <c r="K165" s="28">
        <v>119766.21891969135</v>
      </c>
      <c r="L165" s="28">
        <v>119766.21891969135</v>
      </c>
      <c r="M165" s="64"/>
    </row>
    <row r="166" spans="2:13" ht="15.75" thickBot="1" x14ac:dyDescent="0.3">
      <c r="B166" s="139" t="s">
        <v>78</v>
      </c>
      <c r="C166" s="140"/>
      <c r="D166" s="140"/>
      <c r="E166" s="140"/>
      <c r="F166" s="140">
        <v>3533000</v>
      </c>
      <c r="G166" s="140"/>
      <c r="H166" s="141"/>
      <c r="I166" s="23">
        <v>3533000</v>
      </c>
      <c r="J166" s="23">
        <v>3533000</v>
      </c>
      <c r="K166" s="23">
        <v>3796440.563781389</v>
      </c>
      <c r="L166" s="23">
        <v>3796440.563781389</v>
      </c>
      <c r="M166" s="57">
        <v>1.0055497439286835E-3</v>
      </c>
    </row>
    <row r="167" spans="2:13" ht="15.75" thickBot="1" x14ac:dyDescent="0.3">
      <c r="B167" s="8" t="s">
        <v>79</v>
      </c>
      <c r="C167" s="83" t="s">
        <v>80</v>
      </c>
      <c r="D167" s="10" t="s">
        <v>81</v>
      </c>
      <c r="E167" s="10" t="s">
        <v>82</v>
      </c>
      <c r="F167" s="11" t="s">
        <v>17</v>
      </c>
      <c r="G167" s="11" t="s">
        <v>24</v>
      </c>
      <c r="H167" s="12">
        <v>45153</v>
      </c>
      <c r="I167" s="61">
        <v>3389495</v>
      </c>
      <c r="J167" s="61">
        <v>3389495</v>
      </c>
      <c r="K167" s="28">
        <v>3163249.3510506796</v>
      </c>
      <c r="L167" s="28">
        <v>3163249.3510506796</v>
      </c>
      <c r="M167" s="64"/>
    </row>
    <row r="168" spans="2:13" ht="15.75" thickBot="1" x14ac:dyDescent="0.3">
      <c r="B168" s="139" t="s">
        <v>83</v>
      </c>
      <c r="C168" s="140"/>
      <c r="D168" s="140"/>
      <c r="E168" s="140"/>
      <c r="F168" s="140">
        <v>3389495</v>
      </c>
      <c r="G168" s="140"/>
      <c r="H168" s="141"/>
      <c r="I168" s="23">
        <v>3389495</v>
      </c>
      <c r="J168" s="23">
        <v>3389495</v>
      </c>
      <c r="K168" s="23">
        <v>3163249.3510506796</v>
      </c>
      <c r="L168" s="23">
        <v>3163249.3510506796</v>
      </c>
      <c r="M168" s="57">
        <v>8.3783863371309864E-4</v>
      </c>
    </row>
    <row r="169" spans="2:13" x14ac:dyDescent="0.25">
      <c r="B169" s="8" t="s">
        <v>84</v>
      </c>
      <c r="C169" s="83" t="s">
        <v>85</v>
      </c>
      <c r="D169" s="10" t="s">
        <v>86</v>
      </c>
      <c r="E169" s="10" t="s">
        <v>16</v>
      </c>
      <c r="F169" s="11" t="s">
        <v>17</v>
      </c>
      <c r="G169" s="11" t="s">
        <v>24</v>
      </c>
      <c r="H169" s="12">
        <v>11468</v>
      </c>
      <c r="I169" s="61">
        <v>2957510</v>
      </c>
      <c r="J169" s="61">
        <v>2957510</v>
      </c>
      <c r="K169" s="28">
        <v>3169040.5165562918</v>
      </c>
      <c r="L169" s="28">
        <v>3169040.5165562918</v>
      </c>
      <c r="M169" s="64"/>
    </row>
    <row r="170" spans="2:13" x14ac:dyDescent="0.25">
      <c r="B170" s="8" t="s">
        <v>84</v>
      </c>
      <c r="C170" s="83" t="s">
        <v>85</v>
      </c>
      <c r="D170" s="10" t="s">
        <v>86</v>
      </c>
      <c r="E170" s="10" t="s">
        <v>16</v>
      </c>
      <c r="F170" s="11" t="s">
        <v>17</v>
      </c>
      <c r="G170" s="11" t="s">
        <v>24</v>
      </c>
      <c r="H170" s="12">
        <v>11475</v>
      </c>
      <c r="I170" s="28">
        <v>2187108</v>
      </c>
      <c r="J170" s="28">
        <v>2187108</v>
      </c>
      <c r="K170" s="28">
        <v>2351099.5831435081</v>
      </c>
      <c r="L170" s="28">
        <v>2351099.5831435081</v>
      </c>
      <c r="M170" s="64"/>
    </row>
    <row r="171" spans="2:13" x14ac:dyDescent="0.25">
      <c r="B171" s="8" t="s">
        <v>84</v>
      </c>
      <c r="C171" s="83" t="s">
        <v>85</v>
      </c>
      <c r="D171" s="10" t="s">
        <v>86</v>
      </c>
      <c r="E171" s="10" t="s">
        <v>16</v>
      </c>
      <c r="F171" s="11" t="s">
        <v>17</v>
      </c>
      <c r="G171" s="11" t="s">
        <v>24</v>
      </c>
      <c r="H171" s="12">
        <v>11487</v>
      </c>
      <c r="I171" s="28">
        <v>910800</v>
      </c>
      <c r="J171" s="28">
        <v>910800</v>
      </c>
      <c r="K171" s="28">
        <v>982730.38010860258</v>
      </c>
      <c r="L171" s="28">
        <v>982730.38010860258</v>
      </c>
      <c r="M171" s="64"/>
    </row>
    <row r="172" spans="2:13" x14ac:dyDescent="0.25">
      <c r="B172" s="8" t="s">
        <v>84</v>
      </c>
      <c r="C172" s="83" t="s">
        <v>85</v>
      </c>
      <c r="D172" s="10" t="s">
        <v>86</v>
      </c>
      <c r="E172" s="10" t="s">
        <v>16</v>
      </c>
      <c r="F172" s="11" t="s">
        <v>17</v>
      </c>
      <c r="G172" s="11" t="s">
        <v>24</v>
      </c>
      <c r="H172" s="12">
        <v>11504</v>
      </c>
      <c r="I172" s="28">
        <v>3914490</v>
      </c>
      <c r="J172" s="28">
        <v>3914490</v>
      </c>
      <c r="K172" s="28">
        <v>4223636.6333238073</v>
      </c>
      <c r="L172" s="28">
        <v>4223636.6333238073</v>
      </c>
      <c r="M172" s="64"/>
    </row>
    <row r="173" spans="2:13" x14ac:dyDescent="0.25">
      <c r="B173" s="8" t="s">
        <v>84</v>
      </c>
      <c r="C173" s="83" t="s">
        <v>85</v>
      </c>
      <c r="D173" s="10" t="s">
        <v>86</v>
      </c>
      <c r="E173" s="10" t="s">
        <v>16</v>
      </c>
      <c r="F173" s="11" t="s">
        <v>17</v>
      </c>
      <c r="G173" s="11" t="s">
        <v>24</v>
      </c>
      <c r="H173" s="12">
        <v>11511</v>
      </c>
      <c r="I173" s="28">
        <v>889525</v>
      </c>
      <c r="J173" s="28">
        <v>889525</v>
      </c>
      <c r="K173" s="28">
        <v>959866.63014481706</v>
      </c>
      <c r="L173" s="28">
        <v>959866.63014481706</v>
      </c>
      <c r="M173" s="64"/>
    </row>
    <row r="174" spans="2:13" x14ac:dyDescent="0.25">
      <c r="B174" s="8" t="s">
        <v>84</v>
      </c>
      <c r="C174" s="83" t="s">
        <v>85</v>
      </c>
      <c r="D174" s="10" t="s">
        <v>86</v>
      </c>
      <c r="E174" s="10" t="s">
        <v>16</v>
      </c>
      <c r="F174" s="11" t="s">
        <v>17</v>
      </c>
      <c r="G174" s="11" t="s">
        <v>24</v>
      </c>
      <c r="H174" s="12">
        <v>11512</v>
      </c>
      <c r="I174" s="28">
        <v>1347967</v>
      </c>
      <c r="J174" s="28">
        <v>1347967</v>
      </c>
      <c r="K174" s="28">
        <v>1450002.3024028873</v>
      </c>
      <c r="L174" s="28">
        <v>1450002.3024028873</v>
      </c>
      <c r="M174" s="64"/>
    </row>
    <row r="175" spans="2:13" x14ac:dyDescent="0.25">
      <c r="B175" s="8" t="s">
        <v>84</v>
      </c>
      <c r="C175" s="83" t="s">
        <v>85</v>
      </c>
      <c r="D175" s="10" t="s">
        <v>86</v>
      </c>
      <c r="E175" s="10" t="s">
        <v>16</v>
      </c>
      <c r="F175" s="11" t="s">
        <v>17</v>
      </c>
      <c r="G175" s="11" t="s">
        <v>24</v>
      </c>
      <c r="H175" s="12">
        <v>11514</v>
      </c>
      <c r="I175" s="28">
        <v>691725</v>
      </c>
      <c r="J175" s="28">
        <v>691725</v>
      </c>
      <c r="K175" s="28">
        <v>744509.86885869049</v>
      </c>
      <c r="L175" s="28">
        <v>744509.86885869049</v>
      </c>
      <c r="M175" s="64"/>
    </row>
    <row r="176" spans="2:13" ht="15.75" thickBot="1" x14ac:dyDescent="0.3">
      <c r="B176" s="8" t="s">
        <v>84</v>
      </c>
      <c r="C176" s="83" t="s">
        <v>85</v>
      </c>
      <c r="D176" s="10" t="s">
        <v>86</v>
      </c>
      <c r="E176" s="10" t="s">
        <v>16</v>
      </c>
      <c r="F176" s="11" t="s">
        <v>17</v>
      </c>
      <c r="G176" s="11" t="s">
        <v>24</v>
      </c>
      <c r="H176" s="12">
        <v>11524</v>
      </c>
      <c r="I176" s="28">
        <v>100875</v>
      </c>
      <c r="J176" s="28">
        <v>100875</v>
      </c>
      <c r="K176" s="28">
        <v>108727.65987818806</v>
      </c>
      <c r="L176" s="28">
        <v>108727.65987818806</v>
      </c>
      <c r="M176" s="64"/>
    </row>
    <row r="177" spans="2:13" ht="15.75" thickBot="1" x14ac:dyDescent="0.3">
      <c r="B177" s="139" t="s">
        <v>87</v>
      </c>
      <c r="C177" s="140"/>
      <c r="D177" s="140"/>
      <c r="E177" s="140"/>
      <c r="F177" s="140">
        <v>13000000</v>
      </c>
      <c r="G177" s="140"/>
      <c r="H177" s="141"/>
      <c r="I177" s="23">
        <v>13000000</v>
      </c>
      <c r="J177" s="23">
        <v>13000000</v>
      </c>
      <c r="K177" s="23">
        <v>13989613.574416794</v>
      </c>
      <c r="L177" s="23">
        <v>13989613.574416794</v>
      </c>
      <c r="M177" s="57">
        <v>3.705379318095938E-3</v>
      </c>
    </row>
    <row r="178" spans="2:13" x14ac:dyDescent="0.25">
      <c r="B178" s="8" t="s">
        <v>88</v>
      </c>
      <c r="C178" s="83" t="s">
        <v>89</v>
      </c>
      <c r="D178" s="10" t="s">
        <v>90</v>
      </c>
      <c r="E178" s="10" t="s">
        <v>16</v>
      </c>
      <c r="F178" s="11" t="s">
        <v>17</v>
      </c>
      <c r="G178" s="11" t="s">
        <v>24</v>
      </c>
      <c r="H178" s="12">
        <v>9541</v>
      </c>
      <c r="I178" s="28">
        <v>170000</v>
      </c>
      <c r="J178" s="28">
        <v>170000</v>
      </c>
      <c r="K178" s="28">
        <v>182158.94039735102</v>
      </c>
      <c r="L178" s="28">
        <v>182158.94039735102</v>
      </c>
      <c r="M178" s="64"/>
    </row>
    <row r="179" spans="2:13" x14ac:dyDescent="0.25">
      <c r="B179" s="8" t="s">
        <v>88</v>
      </c>
      <c r="C179" s="83" t="s">
        <v>89</v>
      </c>
      <c r="D179" s="10" t="s">
        <v>90</v>
      </c>
      <c r="E179" s="10" t="s">
        <v>16</v>
      </c>
      <c r="F179" s="11" t="s">
        <v>17</v>
      </c>
      <c r="G179" s="11" t="s">
        <v>24</v>
      </c>
      <c r="H179" s="12">
        <v>9537</v>
      </c>
      <c r="I179" s="28">
        <v>136000</v>
      </c>
      <c r="J179" s="28">
        <v>136000</v>
      </c>
      <c r="K179" s="28">
        <v>145727.1523178808</v>
      </c>
      <c r="L179" s="28">
        <v>145727.1523178808</v>
      </c>
      <c r="M179" s="64"/>
    </row>
    <row r="180" spans="2:13" x14ac:dyDescent="0.25">
      <c r="B180" s="8" t="s">
        <v>88</v>
      </c>
      <c r="C180" s="83" t="s">
        <v>89</v>
      </c>
      <c r="D180" s="10" t="s">
        <v>90</v>
      </c>
      <c r="E180" s="10" t="s">
        <v>16</v>
      </c>
      <c r="F180" s="11" t="s">
        <v>17</v>
      </c>
      <c r="G180" s="11" t="s">
        <v>24</v>
      </c>
      <c r="H180" s="12">
        <v>9538</v>
      </c>
      <c r="I180" s="28">
        <v>112000</v>
      </c>
      <c r="J180" s="28">
        <v>112000</v>
      </c>
      <c r="K180" s="28">
        <v>120010.59602649008</v>
      </c>
      <c r="L180" s="28">
        <v>120010.59602649008</v>
      </c>
      <c r="M180" s="64"/>
    </row>
    <row r="181" spans="2:13" x14ac:dyDescent="0.25">
      <c r="B181" s="8" t="s">
        <v>88</v>
      </c>
      <c r="C181" s="83" t="s">
        <v>89</v>
      </c>
      <c r="D181" s="10" t="s">
        <v>90</v>
      </c>
      <c r="E181" s="10" t="s">
        <v>16</v>
      </c>
      <c r="F181" s="11" t="s">
        <v>17</v>
      </c>
      <c r="G181" s="11" t="s">
        <v>24</v>
      </c>
      <c r="H181" s="12">
        <v>9577</v>
      </c>
      <c r="I181" s="28">
        <v>34000</v>
      </c>
      <c r="J181" s="28">
        <v>34000</v>
      </c>
      <c r="K181" s="28">
        <v>36431.7880794702</v>
      </c>
      <c r="L181" s="28">
        <v>36431.7880794702</v>
      </c>
      <c r="M181" s="64"/>
    </row>
    <row r="182" spans="2:13" x14ac:dyDescent="0.25">
      <c r="B182" s="8" t="s">
        <v>88</v>
      </c>
      <c r="C182" s="83" t="s">
        <v>89</v>
      </c>
      <c r="D182" s="10" t="s">
        <v>90</v>
      </c>
      <c r="E182" s="10" t="s">
        <v>16</v>
      </c>
      <c r="F182" s="11" t="s">
        <v>17</v>
      </c>
      <c r="G182" s="11" t="s">
        <v>24</v>
      </c>
      <c r="H182" s="12">
        <v>9576</v>
      </c>
      <c r="I182" s="28">
        <v>102000</v>
      </c>
      <c r="J182" s="28">
        <v>102000</v>
      </c>
      <c r="K182" s="28">
        <v>109295.36423841061</v>
      </c>
      <c r="L182" s="28">
        <v>109295.36423841061</v>
      </c>
      <c r="M182" s="64"/>
    </row>
    <row r="183" spans="2:13" x14ac:dyDescent="0.25">
      <c r="B183" s="8" t="s">
        <v>88</v>
      </c>
      <c r="C183" s="83" t="s">
        <v>89</v>
      </c>
      <c r="D183" s="10" t="s">
        <v>90</v>
      </c>
      <c r="E183" s="10" t="s">
        <v>16</v>
      </c>
      <c r="F183" s="11" t="s">
        <v>17</v>
      </c>
      <c r="G183" s="11" t="s">
        <v>24</v>
      </c>
      <c r="H183" s="12">
        <v>9578</v>
      </c>
      <c r="I183" s="28">
        <v>78000</v>
      </c>
      <c r="J183" s="28">
        <v>78000</v>
      </c>
      <c r="K183" s="28">
        <v>83578.807947019872</v>
      </c>
      <c r="L183" s="28">
        <v>83578.807947019872</v>
      </c>
      <c r="M183" s="64"/>
    </row>
    <row r="184" spans="2:13" x14ac:dyDescent="0.25">
      <c r="B184" s="8" t="s">
        <v>88</v>
      </c>
      <c r="C184" s="83" t="s">
        <v>89</v>
      </c>
      <c r="D184" s="10" t="s">
        <v>90</v>
      </c>
      <c r="E184" s="10" t="s">
        <v>16</v>
      </c>
      <c r="F184" s="11" t="s">
        <v>17</v>
      </c>
      <c r="G184" s="11" t="s">
        <v>24</v>
      </c>
      <c r="H184" s="12">
        <v>9723</v>
      </c>
      <c r="I184" s="28">
        <v>68000</v>
      </c>
      <c r="J184" s="28">
        <v>68000</v>
      </c>
      <c r="K184" s="28">
        <v>72863.576158940399</v>
      </c>
      <c r="L184" s="28">
        <v>72863.576158940399</v>
      </c>
      <c r="M184" s="64"/>
    </row>
    <row r="185" spans="2:13" x14ac:dyDescent="0.25">
      <c r="B185" s="8" t="s">
        <v>88</v>
      </c>
      <c r="C185" s="83" t="s">
        <v>89</v>
      </c>
      <c r="D185" s="10" t="s">
        <v>90</v>
      </c>
      <c r="E185" s="10" t="s">
        <v>16</v>
      </c>
      <c r="F185" s="11" t="s">
        <v>17</v>
      </c>
      <c r="G185" s="11" t="s">
        <v>24</v>
      </c>
      <c r="H185" s="12">
        <v>9728</v>
      </c>
      <c r="I185" s="28">
        <v>34000</v>
      </c>
      <c r="J185" s="28">
        <v>34000</v>
      </c>
      <c r="K185" s="28">
        <v>36431.7880794702</v>
      </c>
      <c r="L185" s="28">
        <v>36431.7880794702</v>
      </c>
      <c r="M185" s="64"/>
    </row>
    <row r="186" spans="2:13" x14ac:dyDescent="0.25">
      <c r="B186" s="8" t="s">
        <v>88</v>
      </c>
      <c r="C186" s="83" t="s">
        <v>89</v>
      </c>
      <c r="D186" s="10" t="s">
        <v>90</v>
      </c>
      <c r="E186" s="10" t="s">
        <v>16</v>
      </c>
      <c r="F186" s="11" t="s">
        <v>17</v>
      </c>
      <c r="G186" s="11" t="s">
        <v>24</v>
      </c>
      <c r="H186" s="12">
        <v>9729</v>
      </c>
      <c r="I186" s="28">
        <v>112000</v>
      </c>
      <c r="J186" s="28">
        <v>112000</v>
      </c>
      <c r="K186" s="28">
        <v>120010.59602649008</v>
      </c>
      <c r="L186" s="28">
        <v>120010.59602649008</v>
      </c>
      <c r="M186" s="64"/>
    </row>
    <row r="187" spans="2:13" x14ac:dyDescent="0.25">
      <c r="B187" s="8" t="s">
        <v>88</v>
      </c>
      <c r="C187" s="83" t="s">
        <v>89</v>
      </c>
      <c r="D187" s="10" t="s">
        <v>90</v>
      </c>
      <c r="E187" s="10" t="s">
        <v>16</v>
      </c>
      <c r="F187" s="11" t="s">
        <v>17</v>
      </c>
      <c r="G187" s="11" t="s">
        <v>24</v>
      </c>
      <c r="H187" s="12">
        <v>9763</v>
      </c>
      <c r="I187" s="28">
        <v>68000</v>
      </c>
      <c r="J187" s="28">
        <v>68000</v>
      </c>
      <c r="K187" s="28">
        <v>72863.576158940399</v>
      </c>
      <c r="L187" s="28">
        <v>72863.576158940399</v>
      </c>
      <c r="M187" s="64"/>
    </row>
    <row r="188" spans="2:13" x14ac:dyDescent="0.25">
      <c r="B188" s="8" t="s">
        <v>88</v>
      </c>
      <c r="C188" s="83" t="s">
        <v>89</v>
      </c>
      <c r="D188" s="10" t="s">
        <v>90</v>
      </c>
      <c r="E188" s="10" t="s">
        <v>16</v>
      </c>
      <c r="F188" s="11" t="s">
        <v>17</v>
      </c>
      <c r="G188" s="11" t="s">
        <v>24</v>
      </c>
      <c r="H188" s="12">
        <v>9762</v>
      </c>
      <c r="I188" s="28">
        <v>102000</v>
      </c>
      <c r="J188" s="28">
        <v>102000</v>
      </c>
      <c r="K188" s="28">
        <v>109295.36423841061</v>
      </c>
      <c r="L188" s="28">
        <v>109295.36423841061</v>
      </c>
      <c r="M188" s="64"/>
    </row>
    <row r="189" spans="2:13" x14ac:dyDescent="0.25">
      <c r="B189" s="8" t="s">
        <v>88</v>
      </c>
      <c r="C189" s="83" t="s">
        <v>89</v>
      </c>
      <c r="D189" s="10" t="s">
        <v>90</v>
      </c>
      <c r="E189" s="10" t="s">
        <v>16</v>
      </c>
      <c r="F189" s="11" t="s">
        <v>17</v>
      </c>
      <c r="G189" s="11" t="s">
        <v>24</v>
      </c>
      <c r="H189" s="12">
        <v>9785</v>
      </c>
      <c r="I189" s="28">
        <v>34000</v>
      </c>
      <c r="J189" s="28">
        <v>34000</v>
      </c>
      <c r="K189" s="28">
        <v>36431.7880794702</v>
      </c>
      <c r="L189" s="28">
        <v>36431.7880794702</v>
      </c>
      <c r="M189" s="64"/>
    </row>
    <row r="190" spans="2:13" x14ac:dyDescent="0.25">
      <c r="B190" s="8" t="s">
        <v>88</v>
      </c>
      <c r="C190" s="83" t="s">
        <v>89</v>
      </c>
      <c r="D190" s="10" t="s">
        <v>90</v>
      </c>
      <c r="E190" s="10" t="s">
        <v>16</v>
      </c>
      <c r="F190" s="11" t="s">
        <v>17</v>
      </c>
      <c r="G190" s="11" t="s">
        <v>24</v>
      </c>
      <c r="H190" s="12">
        <v>9786</v>
      </c>
      <c r="I190" s="28">
        <v>136000</v>
      </c>
      <c r="J190" s="28">
        <v>136000</v>
      </c>
      <c r="K190" s="28">
        <v>145727.1523178808</v>
      </c>
      <c r="L190" s="28">
        <v>145727.1523178808</v>
      </c>
      <c r="M190" s="64"/>
    </row>
    <row r="191" spans="2:13" x14ac:dyDescent="0.25">
      <c r="B191" s="8" t="s">
        <v>88</v>
      </c>
      <c r="C191" s="83" t="s">
        <v>89</v>
      </c>
      <c r="D191" s="10" t="s">
        <v>90</v>
      </c>
      <c r="E191" s="10" t="s">
        <v>16</v>
      </c>
      <c r="F191" s="11" t="s">
        <v>17</v>
      </c>
      <c r="G191" s="11" t="s">
        <v>24</v>
      </c>
      <c r="H191" s="12">
        <v>9808</v>
      </c>
      <c r="I191" s="28">
        <v>316000</v>
      </c>
      <c r="J191" s="28">
        <v>316000</v>
      </c>
      <c r="K191" s="28">
        <v>338601.32450331131</v>
      </c>
      <c r="L191" s="28">
        <v>338601.32450331131</v>
      </c>
      <c r="M191" s="64"/>
    </row>
    <row r="192" spans="2:13" x14ac:dyDescent="0.25">
      <c r="B192" s="8" t="s">
        <v>88</v>
      </c>
      <c r="C192" s="83" t="s">
        <v>89</v>
      </c>
      <c r="D192" s="10" t="s">
        <v>90</v>
      </c>
      <c r="E192" s="10" t="s">
        <v>16</v>
      </c>
      <c r="F192" s="11" t="s">
        <v>17</v>
      </c>
      <c r="G192" s="11" t="s">
        <v>24</v>
      </c>
      <c r="H192" s="12">
        <v>9813</v>
      </c>
      <c r="I192" s="28">
        <v>102000</v>
      </c>
      <c r="J192" s="28">
        <v>102000</v>
      </c>
      <c r="K192" s="28">
        <v>109295.36423841061</v>
      </c>
      <c r="L192" s="28">
        <v>109295.36423841061</v>
      </c>
      <c r="M192" s="64"/>
    </row>
    <row r="193" spans="2:13" x14ac:dyDescent="0.25">
      <c r="B193" s="8" t="s">
        <v>88</v>
      </c>
      <c r="C193" s="83" t="s">
        <v>89</v>
      </c>
      <c r="D193" s="10" t="s">
        <v>90</v>
      </c>
      <c r="E193" s="10" t="s">
        <v>16</v>
      </c>
      <c r="F193" s="11" t="s">
        <v>17</v>
      </c>
      <c r="G193" s="11" t="s">
        <v>24</v>
      </c>
      <c r="H193" s="12">
        <v>9819</v>
      </c>
      <c r="I193" s="28">
        <v>68000</v>
      </c>
      <c r="J193" s="28">
        <v>68000</v>
      </c>
      <c r="K193" s="28">
        <v>72863.576158940399</v>
      </c>
      <c r="L193" s="28">
        <v>72863.576158940399</v>
      </c>
      <c r="M193" s="64"/>
    </row>
    <row r="194" spans="2:13" x14ac:dyDescent="0.25">
      <c r="B194" s="8" t="s">
        <v>88</v>
      </c>
      <c r="C194" s="83" t="s">
        <v>89</v>
      </c>
      <c r="D194" s="10" t="s">
        <v>90</v>
      </c>
      <c r="E194" s="10" t="s">
        <v>16</v>
      </c>
      <c r="F194" s="11" t="s">
        <v>17</v>
      </c>
      <c r="G194" s="11" t="s">
        <v>24</v>
      </c>
      <c r="H194" s="12">
        <v>9817</v>
      </c>
      <c r="I194" s="28">
        <v>102000</v>
      </c>
      <c r="J194" s="28">
        <v>102000</v>
      </c>
      <c r="K194" s="28">
        <v>109295.36423841061</v>
      </c>
      <c r="L194" s="28">
        <v>109295.36423841061</v>
      </c>
      <c r="M194" s="64"/>
    </row>
    <row r="195" spans="2:13" x14ac:dyDescent="0.25">
      <c r="B195" s="8" t="s">
        <v>88</v>
      </c>
      <c r="C195" s="83" t="s">
        <v>89</v>
      </c>
      <c r="D195" s="10" t="s">
        <v>90</v>
      </c>
      <c r="E195" s="10" t="s">
        <v>16</v>
      </c>
      <c r="F195" s="11" t="s">
        <v>17</v>
      </c>
      <c r="G195" s="11" t="s">
        <v>24</v>
      </c>
      <c r="H195" s="12">
        <v>9866</v>
      </c>
      <c r="I195" s="28">
        <v>102000</v>
      </c>
      <c r="J195" s="28">
        <v>102000</v>
      </c>
      <c r="K195" s="28">
        <v>109295.36423841061</v>
      </c>
      <c r="L195" s="28">
        <v>109295.36423841061</v>
      </c>
      <c r="M195" s="64"/>
    </row>
    <row r="196" spans="2:13" x14ac:dyDescent="0.25">
      <c r="B196" s="8" t="s">
        <v>88</v>
      </c>
      <c r="C196" s="83" t="s">
        <v>89</v>
      </c>
      <c r="D196" s="10" t="s">
        <v>90</v>
      </c>
      <c r="E196" s="10" t="s">
        <v>16</v>
      </c>
      <c r="F196" s="11" t="s">
        <v>17</v>
      </c>
      <c r="G196" s="11" t="s">
        <v>24</v>
      </c>
      <c r="H196" s="12">
        <v>9868</v>
      </c>
      <c r="I196" s="28">
        <v>34000</v>
      </c>
      <c r="J196" s="28">
        <v>34000</v>
      </c>
      <c r="K196" s="28">
        <v>36431.7880794702</v>
      </c>
      <c r="L196" s="28">
        <v>36431.7880794702</v>
      </c>
      <c r="M196" s="64"/>
    </row>
    <row r="197" spans="2:13" x14ac:dyDescent="0.25">
      <c r="B197" s="8" t="s">
        <v>88</v>
      </c>
      <c r="C197" s="83" t="s">
        <v>89</v>
      </c>
      <c r="D197" s="10" t="s">
        <v>90</v>
      </c>
      <c r="E197" s="10" t="s">
        <v>16</v>
      </c>
      <c r="F197" s="11" t="s">
        <v>17</v>
      </c>
      <c r="G197" s="11" t="s">
        <v>24</v>
      </c>
      <c r="H197" s="12">
        <v>9874</v>
      </c>
      <c r="I197" s="28">
        <v>68000</v>
      </c>
      <c r="J197" s="28">
        <v>68000</v>
      </c>
      <c r="K197" s="28">
        <v>72863.576158940399</v>
      </c>
      <c r="L197" s="28">
        <v>72863.576158940399</v>
      </c>
      <c r="M197" s="64"/>
    </row>
    <row r="198" spans="2:13" x14ac:dyDescent="0.25">
      <c r="B198" s="8" t="s">
        <v>88</v>
      </c>
      <c r="C198" s="83" t="s">
        <v>89</v>
      </c>
      <c r="D198" s="10" t="s">
        <v>90</v>
      </c>
      <c r="E198" s="10" t="s">
        <v>16</v>
      </c>
      <c r="F198" s="11" t="s">
        <v>17</v>
      </c>
      <c r="G198" s="11" t="s">
        <v>24</v>
      </c>
      <c r="H198" s="12">
        <v>9814</v>
      </c>
      <c r="I198" s="28">
        <v>146000</v>
      </c>
      <c r="J198" s="28">
        <v>146000</v>
      </c>
      <c r="K198" s="28">
        <v>156442.38410596029</v>
      </c>
      <c r="L198" s="28">
        <v>156442.38410596029</v>
      </c>
      <c r="M198" s="64"/>
    </row>
    <row r="199" spans="2:13" x14ac:dyDescent="0.25">
      <c r="B199" s="8" t="s">
        <v>88</v>
      </c>
      <c r="C199" s="83" t="s">
        <v>89</v>
      </c>
      <c r="D199" s="10" t="s">
        <v>90</v>
      </c>
      <c r="E199" s="10" t="s">
        <v>16</v>
      </c>
      <c r="F199" s="11" t="s">
        <v>17</v>
      </c>
      <c r="G199" s="11" t="s">
        <v>24</v>
      </c>
      <c r="H199" s="12">
        <v>9885</v>
      </c>
      <c r="I199" s="28">
        <v>68000</v>
      </c>
      <c r="J199" s="28">
        <v>68000</v>
      </c>
      <c r="K199" s="28">
        <v>72863.576158940399</v>
      </c>
      <c r="L199" s="28">
        <v>72863.576158940399</v>
      </c>
      <c r="M199" s="64"/>
    </row>
    <row r="200" spans="2:13" ht="15.75" thickBot="1" x14ac:dyDescent="0.3">
      <c r="B200" s="8" t="s">
        <v>88</v>
      </c>
      <c r="C200" s="83" t="s">
        <v>89</v>
      </c>
      <c r="D200" s="10" t="s">
        <v>90</v>
      </c>
      <c r="E200" s="10" t="s">
        <v>16</v>
      </c>
      <c r="F200" s="11" t="s">
        <v>17</v>
      </c>
      <c r="G200" s="11" t="s">
        <v>24</v>
      </c>
      <c r="H200" s="12">
        <v>9884</v>
      </c>
      <c r="I200" s="28">
        <v>170000</v>
      </c>
      <c r="J200" s="28">
        <v>170000</v>
      </c>
      <c r="K200" s="28">
        <v>182158.94039735102</v>
      </c>
      <c r="L200" s="28">
        <v>182158.94039735102</v>
      </c>
      <c r="M200" s="64"/>
    </row>
    <row r="201" spans="2:13" ht="15.75" thickBot="1" x14ac:dyDescent="0.3">
      <c r="B201" s="139" t="s">
        <v>91</v>
      </c>
      <c r="C201" s="140"/>
      <c r="D201" s="140"/>
      <c r="E201" s="140"/>
      <c r="F201" s="140">
        <v>2362000</v>
      </c>
      <c r="G201" s="140"/>
      <c r="H201" s="141"/>
      <c r="I201" s="23">
        <v>2362000</v>
      </c>
      <c r="J201" s="23">
        <v>2362000</v>
      </c>
      <c r="K201" s="23">
        <v>2530937.7483443716</v>
      </c>
      <c r="L201" s="23">
        <v>2530937.7483443716</v>
      </c>
      <c r="M201" s="57">
        <v>6.703605026841847E-4</v>
      </c>
    </row>
    <row r="202" spans="2:13" x14ac:dyDescent="0.25">
      <c r="B202" s="8" t="s">
        <v>92</v>
      </c>
      <c r="C202" s="83" t="s">
        <v>93</v>
      </c>
      <c r="D202" s="10" t="s">
        <v>94</v>
      </c>
      <c r="E202" s="10" t="s">
        <v>16</v>
      </c>
      <c r="F202" s="11" t="s">
        <v>17</v>
      </c>
      <c r="G202" s="11" t="s">
        <v>24</v>
      </c>
      <c r="H202" s="12">
        <v>422631</v>
      </c>
      <c r="I202" s="28">
        <v>202953</v>
      </c>
      <c r="J202" s="28">
        <v>202953</v>
      </c>
      <c r="K202" s="28">
        <v>217819.16781957736</v>
      </c>
      <c r="L202" s="28">
        <v>217819.16781957736</v>
      </c>
      <c r="M202" s="64"/>
    </row>
    <row r="203" spans="2:13" x14ac:dyDescent="0.25">
      <c r="B203" s="8" t="s">
        <v>92</v>
      </c>
      <c r="C203" s="83" t="s">
        <v>93</v>
      </c>
      <c r="D203" s="10" t="s">
        <v>94</v>
      </c>
      <c r="E203" s="10" t="s">
        <v>16</v>
      </c>
      <c r="F203" s="11" t="s">
        <v>17</v>
      </c>
      <c r="G203" s="11" t="s">
        <v>24</v>
      </c>
      <c r="H203" s="12">
        <v>422737</v>
      </c>
      <c r="I203" s="28">
        <v>166283</v>
      </c>
      <c r="J203" s="28">
        <v>166283</v>
      </c>
      <c r="K203" s="28">
        <v>178463.11551217662</v>
      </c>
      <c r="L203" s="28">
        <v>178463.11551217662</v>
      </c>
      <c r="M203" s="64"/>
    </row>
    <row r="204" spans="2:13" x14ac:dyDescent="0.25">
      <c r="B204" s="8" t="s">
        <v>92</v>
      </c>
      <c r="C204" s="83" t="s">
        <v>93</v>
      </c>
      <c r="D204" s="10" t="s">
        <v>94</v>
      </c>
      <c r="E204" s="10" t="s">
        <v>16</v>
      </c>
      <c r="F204" s="11" t="s">
        <v>17</v>
      </c>
      <c r="G204" s="11" t="s">
        <v>24</v>
      </c>
      <c r="H204" s="12">
        <v>422571</v>
      </c>
      <c r="I204" s="28">
        <v>200855</v>
      </c>
      <c r="J204" s="28">
        <v>200855</v>
      </c>
      <c r="K204" s="28">
        <v>215567.49076092106</v>
      </c>
      <c r="L204" s="28">
        <v>215567.49076092106</v>
      </c>
      <c r="M204" s="64"/>
    </row>
    <row r="205" spans="2:13" x14ac:dyDescent="0.25">
      <c r="B205" s="8" t="s">
        <v>92</v>
      </c>
      <c r="C205" s="83" t="s">
        <v>93</v>
      </c>
      <c r="D205" s="10" t="s">
        <v>94</v>
      </c>
      <c r="E205" s="10" t="s">
        <v>16</v>
      </c>
      <c r="F205" s="11" t="s">
        <v>17</v>
      </c>
      <c r="G205" s="11" t="s">
        <v>24</v>
      </c>
      <c r="H205" s="12">
        <v>422685</v>
      </c>
      <c r="I205" s="28">
        <v>146618</v>
      </c>
      <c r="J205" s="28">
        <v>146618</v>
      </c>
      <c r="K205" s="28">
        <v>157357.66777219748</v>
      </c>
      <c r="L205" s="28">
        <v>157357.66777219748</v>
      </c>
      <c r="M205" s="64"/>
    </row>
    <row r="206" spans="2:13" x14ac:dyDescent="0.25">
      <c r="B206" s="8" t="s">
        <v>92</v>
      </c>
      <c r="C206" s="83" t="s">
        <v>93</v>
      </c>
      <c r="D206" s="10" t="s">
        <v>94</v>
      </c>
      <c r="E206" s="10" t="s">
        <v>16</v>
      </c>
      <c r="F206" s="11" t="s">
        <v>17</v>
      </c>
      <c r="G206" s="11" t="s">
        <v>24</v>
      </c>
      <c r="H206" s="12">
        <v>422734</v>
      </c>
      <c r="I206" s="28">
        <v>191617</v>
      </c>
      <c r="J206" s="28">
        <v>191617</v>
      </c>
      <c r="K206" s="28">
        <v>205652.81360750497</v>
      </c>
      <c r="L206" s="28">
        <v>205652.81360750497</v>
      </c>
      <c r="M206" s="64"/>
    </row>
    <row r="207" spans="2:13" x14ac:dyDescent="0.25">
      <c r="B207" s="8" t="s">
        <v>92</v>
      </c>
      <c r="C207" s="83" t="s">
        <v>93</v>
      </c>
      <c r="D207" s="10" t="s">
        <v>94</v>
      </c>
      <c r="E207" s="10" t="s">
        <v>16</v>
      </c>
      <c r="F207" s="11" t="s">
        <v>17</v>
      </c>
      <c r="G207" s="11" t="s">
        <v>24</v>
      </c>
      <c r="H207" s="12">
        <v>422777</v>
      </c>
      <c r="I207" s="28">
        <v>230949</v>
      </c>
      <c r="J207" s="28">
        <v>230949</v>
      </c>
      <c r="K207" s="28">
        <v>247865.85558608925</v>
      </c>
      <c r="L207" s="28">
        <v>247865.85558608925</v>
      </c>
      <c r="M207" s="64"/>
    </row>
    <row r="208" spans="2:13" x14ac:dyDescent="0.25">
      <c r="B208" s="8" t="s">
        <v>92</v>
      </c>
      <c r="C208" s="83" t="s">
        <v>93</v>
      </c>
      <c r="D208" s="10" t="s">
        <v>94</v>
      </c>
      <c r="E208" s="10" t="s">
        <v>16</v>
      </c>
      <c r="F208" s="11" t="s">
        <v>17</v>
      </c>
      <c r="G208" s="11" t="s">
        <v>24</v>
      </c>
      <c r="H208" s="12">
        <v>264833</v>
      </c>
      <c r="I208" s="28">
        <v>92380</v>
      </c>
      <c r="J208" s="28">
        <v>92380</v>
      </c>
      <c r="K208" s="28">
        <v>99146.7715341609</v>
      </c>
      <c r="L208" s="28">
        <v>99146.7715341609</v>
      </c>
      <c r="M208" s="64"/>
    </row>
    <row r="209" spans="2:13" x14ac:dyDescent="0.25">
      <c r="B209" s="8" t="s">
        <v>92</v>
      </c>
      <c r="C209" s="83" t="s">
        <v>93</v>
      </c>
      <c r="D209" s="10" t="s">
        <v>94</v>
      </c>
      <c r="E209" s="10" t="s">
        <v>16</v>
      </c>
      <c r="F209" s="11" t="s">
        <v>17</v>
      </c>
      <c r="G209" s="11" t="s">
        <v>24</v>
      </c>
      <c r="H209" s="12">
        <v>264861</v>
      </c>
      <c r="I209" s="28">
        <v>46190</v>
      </c>
      <c r="J209" s="28">
        <v>46190</v>
      </c>
      <c r="K209" s="28">
        <v>49573.38576708045</v>
      </c>
      <c r="L209" s="28">
        <v>49573.38576708045</v>
      </c>
      <c r="M209" s="64"/>
    </row>
    <row r="210" spans="2:13" x14ac:dyDescent="0.25">
      <c r="B210" s="8" t="s">
        <v>92</v>
      </c>
      <c r="C210" s="83" t="s">
        <v>93</v>
      </c>
      <c r="D210" s="10" t="s">
        <v>94</v>
      </c>
      <c r="E210" s="10" t="s">
        <v>16</v>
      </c>
      <c r="F210" s="11" t="s">
        <v>17</v>
      </c>
      <c r="G210" s="11" t="s">
        <v>24</v>
      </c>
      <c r="H210" s="12">
        <v>264953</v>
      </c>
      <c r="I210" s="28">
        <v>92380</v>
      </c>
      <c r="J210" s="28">
        <v>92380</v>
      </c>
      <c r="K210" s="28">
        <v>99146.7715341609</v>
      </c>
      <c r="L210" s="28">
        <v>99146.7715341609</v>
      </c>
      <c r="M210" s="64"/>
    </row>
    <row r="211" spans="2:13" x14ac:dyDescent="0.25">
      <c r="B211" s="8" t="s">
        <v>92</v>
      </c>
      <c r="C211" s="83" t="s">
        <v>93</v>
      </c>
      <c r="D211" s="10" t="s">
        <v>94</v>
      </c>
      <c r="E211" s="10" t="s">
        <v>16</v>
      </c>
      <c r="F211" s="11" t="s">
        <v>17</v>
      </c>
      <c r="G211" s="11" t="s">
        <v>24</v>
      </c>
      <c r="H211" s="12">
        <v>264957</v>
      </c>
      <c r="I211" s="28">
        <v>92380</v>
      </c>
      <c r="J211" s="28">
        <v>92380</v>
      </c>
      <c r="K211" s="28">
        <v>99146.7715341609</v>
      </c>
      <c r="L211" s="28">
        <v>99146.7715341609</v>
      </c>
      <c r="M211" s="64"/>
    </row>
    <row r="212" spans="2:13" x14ac:dyDescent="0.25">
      <c r="B212" s="8" t="s">
        <v>92</v>
      </c>
      <c r="C212" s="83" t="s">
        <v>93</v>
      </c>
      <c r="D212" s="10" t="s">
        <v>94</v>
      </c>
      <c r="E212" s="10" t="s">
        <v>16</v>
      </c>
      <c r="F212" s="11" t="s">
        <v>17</v>
      </c>
      <c r="G212" s="11" t="s">
        <v>24</v>
      </c>
      <c r="H212" s="12">
        <v>265019</v>
      </c>
      <c r="I212" s="28">
        <v>46190</v>
      </c>
      <c r="J212" s="28">
        <v>46190</v>
      </c>
      <c r="K212" s="28">
        <v>49573.38576708045</v>
      </c>
      <c r="L212" s="28">
        <v>49573.38576708045</v>
      </c>
      <c r="M212" s="64"/>
    </row>
    <row r="213" spans="2:13" x14ac:dyDescent="0.25">
      <c r="B213" s="8" t="s">
        <v>92</v>
      </c>
      <c r="C213" s="83" t="s">
        <v>93</v>
      </c>
      <c r="D213" s="10" t="s">
        <v>94</v>
      </c>
      <c r="E213" s="10" t="s">
        <v>16</v>
      </c>
      <c r="F213" s="11" t="s">
        <v>17</v>
      </c>
      <c r="G213" s="11" t="s">
        <v>24</v>
      </c>
      <c r="H213" s="12">
        <v>265020</v>
      </c>
      <c r="I213" s="28">
        <v>46190</v>
      </c>
      <c r="J213" s="28">
        <v>46190</v>
      </c>
      <c r="K213" s="28">
        <v>49573.38576708045</v>
      </c>
      <c r="L213" s="28">
        <v>49573.38576708045</v>
      </c>
      <c r="M213" s="64"/>
    </row>
    <row r="214" spans="2:13" x14ac:dyDescent="0.25">
      <c r="B214" s="8" t="s">
        <v>92</v>
      </c>
      <c r="C214" s="83" t="s">
        <v>93</v>
      </c>
      <c r="D214" s="10" t="s">
        <v>94</v>
      </c>
      <c r="E214" s="10" t="s">
        <v>16</v>
      </c>
      <c r="F214" s="11" t="s">
        <v>17</v>
      </c>
      <c r="G214" s="11" t="s">
        <v>24</v>
      </c>
      <c r="H214" s="12">
        <v>422979</v>
      </c>
      <c r="I214" s="28">
        <v>224999</v>
      </c>
      <c r="J214" s="28">
        <v>224999</v>
      </c>
      <c r="K214" s="28">
        <v>241091.64370860931</v>
      </c>
      <c r="L214" s="28">
        <v>241091.64370860931</v>
      </c>
      <c r="M214" s="64"/>
    </row>
    <row r="215" spans="2:13" x14ac:dyDescent="0.25">
      <c r="B215" s="8" t="s">
        <v>92</v>
      </c>
      <c r="C215" s="83" t="s">
        <v>93</v>
      </c>
      <c r="D215" s="10" t="s">
        <v>94</v>
      </c>
      <c r="E215" s="10" t="s">
        <v>16</v>
      </c>
      <c r="F215" s="11" t="s">
        <v>17</v>
      </c>
      <c r="G215" s="11" t="s">
        <v>24</v>
      </c>
      <c r="H215" s="12">
        <v>265120</v>
      </c>
      <c r="I215" s="28">
        <v>110855</v>
      </c>
      <c r="J215" s="28">
        <v>110855</v>
      </c>
      <c r="K215" s="28">
        <v>118783.70198675498</v>
      </c>
      <c r="L215" s="28">
        <v>118783.70198675498</v>
      </c>
      <c r="M215" s="64"/>
    </row>
    <row r="216" spans="2:13" x14ac:dyDescent="0.25">
      <c r="B216" s="8" t="s">
        <v>92</v>
      </c>
      <c r="C216" s="83" t="s">
        <v>93</v>
      </c>
      <c r="D216" s="10" t="s">
        <v>94</v>
      </c>
      <c r="E216" s="10" t="s">
        <v>16</v>
      </c>
      <c r="F216" s="11" t="s">
        <v>17</v>
      </c>
      <c r="G216" s="11" t="s">
        <v>24</v>
      </c>
      <c r="H216" s="12">
        <v>423046</v>
      </c>
      <c r="I216" s="28">
        <v>178809</v>
      </c>
      <c r="J216" s="28">
        <v>178809</v>
      </c>
      <c r="K216" s="28">
        <v>191597.9880794702</v>
      </c>
      <c r="L216" s="28">
        <v>191597.9880794702</v>
      </c>
      <c r="M216" s="64"/>
    </row>
    <row r="217" spans="2:13" x14ac:dyDescent="0.25">
      <c r="B217" s="8" t="s">
        <v>92</v>
      </c>
      <c r="C217" s="83" t="s">
        <v>93</v>
      </c>
      <c r="D217" s="10" t="s">
        <v>94</v>
      </c>
      <c r="E217" s="10" t="s">
        <v>16</v>
      </c>
      <c r="F217" s="11" t="s">
        <v>17</v>
      </c>
      <c r="G217" s="11" t="s">
        <v>24</v>
      </c>
      <c r="H217" s="12">
        <v>423082</v>
      </c>
      <c r="I217" s="28">
        <v>88809</v>
      </c>
      <c r="J217" s="28">
        <v>88809</v>
      </c>
      <c r="K217" s="28">
        <v>95160.90198675498</v>
      </c>
      <c r="L217" s="28">
        <v>95160.90198675498</v>
      </c>
      <c r="M217" s="64"/>
    </row>
    <row r="218" spans="2:13" x14ac:dyDescent="0.25">
      <c r="B218" s="8" t="s">
        <v>92</v>
      </c>
      <c r="C218" s="83" t="s">
        <v>93</v>
      </c>
      <c r="D218" s="10" t="s">
        <v>94</v>
      </c>
      <c r="E218" s="10" t="s">
        <v>16</v>
      </c>
      <c r="F218" s="11" t="s">
        <v>17</v>
      </c>
      <c r="G218" s="11" t="s">
        <v>24</v>
      </c>
      <c r="H218" s="12">
        <v>265189</v>
      </c>
      <c r="I218" s="28">
        <v>92379</v>
      </c>
      <c r="J218" s="28">
        <v>92379</v>
      </c>
      <c r="K218" s="28">
        <v>98986.239735099341</v>
      </c>
      <c r="L218" s="28">
        <v>98986.239735099341</v>
      </c>
      <c r="M218" s="64"/>
    </row>
    <row r="219" spans="2:13" x14ac:dyDescent="0.25">
      <c r="B219" s="8" t="s">
        <v>92</v>
      </c>
      <c r="C219" s="83" t="s">
        <v>93</v>
      </c>
      <c r="D219" s="10" t="s">
        <v>94</v>
      </c>
      <c r="E219" s="10" t="s">
        <v>16</v>
      </c>
      <c r="F219" s="11" t="s">
        <v>17</v>
      </c>
      <c r="G219" s="11" t="s">
        <v>24</v>
      </c>
      <c r="H219" s="12">
        <v>265191</v>
      </c>
      <c r="I219" s="28">
        <v>46190</v>
      </c>
      <c r="J219" s="28">
        <v>46190</v>
      </c>
      <c r="K219" s="28">
        <v>49493.655629139081</v>
      </c>
      <c r="L219" s="28">
        <v>49493.655629139081</v>
      </c>
      <c r="M219" s="64"/>
    </row>
    <row r="220" spans="2:13" x14ac:dyDescent="0.25">
      <c r="B220" s="8" t="s">
        <v>92</v>
      </c>
      <c r="C220" s="83" t="s">
        <v>93</v>
      </c>
      <c r="D220" s="10" t="s">
        <v>94</v>
      </c>
      <c r="E220" s="10" t="s">
        <v>16</v>
      </c>
      <c r="F220" s="11" t="s">
        <v>17</v>
      </c>
      <c r="G220" s="11" t="s">
        <v>24</v>
      </c>
      <c r="H220" s="12">
        <v>423178</v>
      </c>
      <c r="I220" s="28">
        <v>132619</v>
      </c>
      <c r="J220" s="28">
        <v>132619</v>
      </c>
      <c r="K220" s="28">
        <v>142104.33245033113</v>
      </c>
      <c r="L220" s="28">
        <v>142104.33245033113</v>
      </c>
      <c r="M220" s="64"/>
    </row>
    <row r="221" spans="2:13" x14ac:dyDescent="0.25">
      <c r="B221" s="8" t="s">
        <v>92</v>
      </c>
      <c r="C221" s="83" t="s">
        <v>93</v>
      </c>
      <c r="D221" s="10" t="s">
        <v>94</v>
      </c>
      <c r="E221" s="10" t="s">
        <v>16</v>
      </c>
      <c r="F221" s="11" t="s">
        <v>17</v>
      </c>
      <c r="G221" s="11" t="s">
        <v>24</v>
      </c>
      <c r="H221" s="12">
        <v>265227</v>
      </c>
      <c r="I221" s="28">
        <v>170761</v>
      </c>
      <c r="J221" s="28">
        <v>170761</v>
      </c>
      <c r="K221" s="28">
        <v>182974.36953642385</v>
      </c>
      <c r="L221" s="28">
        <v>182974.36953642385</v>
      </c>
      <c r="M221" s="64"/>
    </row>
    <row r="222" spans="2:13" x14ac:dyDescent="0.25">
      <c r="B222" s="8" t="s">
        <v>92</v>
      </c>
      <c r="C222" s="83" t="s">
        <v>93</v>
      </c>
      <c r="D222" s="10" t="s">
        <v>94</v>
      </c>
      <c r="E222" s="10" t="s">
        <v>16</v>
      </c>
      <c r="F222" s="11" t="s">
        <v>17</v>
      </c>
      <c r="G222" s="11" t="s">
        <v>24</v>
      </c>
      <c r="H222" s="12">
        <v>423149</v>
      </c>
      <c r="I222" s="28">
        <v>178809</v>
      </c>
      <c r="J222" s="28">
        <v>178809</v>
      </c>
      <c r="K222" s="28">
        <v>191597.9880794702</v>
      </c>
      <c r="L222" s="28">
        <v>191597.9880794702</v>
      </c>
      <c r="M222" s="64"/>
    </row>
    <row r="223" spans="2:13" x14ac:dyDescent="0.25">
      <c r="B223" s="8" t="s">
        <v>92</v>
      </c>
      <c r="C223" s="83" t="s">
        <v>93</v>
      </c>
      <c r="D223" s="10" t="s">
        <v>94</v>
      </c>
      <c r="E223" s="10" t="s">
        <v>16</v>
      </c>
      <c r="F223" s="11" t="s">
        <v>17</v>
      </c>
      <c r="G223" s="11" t="s">
        <v>24</v>
      </c>
      <c r="H223" s="12">
        <v>423208</v>
      </c>
      <c r="I223" s="28">
        <v>186857</v>
      </c>
      <c r="J223" s="28">
        <v>186857</v>
      </c>
      <c r="K223" s="28">
        <v>200221.60662251659</v>
      </c>
      <c r="L223" s="28">
        <v>200221.60662251659</v>
      </c>
      <c r="M223" s="64"/>
    </row>
    <row r="224" spans="2:13" x14ac:dyDescent="0.25">
      <c r="B224" s="8" t="s">
        <v>92</v>
      </c>
      <c r="C224" s="83" t="s">
        <v>93</v>
      </c>
      <c r="D224" s="10" t="s">
        <v>94</v>
      </c>
      <c r="E224" s="10" t="s">
        <v>16</v>
      </c>
      <c r="F224" s="11" t="s">
        <v>17</v>
      </c>
      <c r="G224" s="11" t="s">
        <v>24</v>
      </c>
      <c r="H224" s="12">
        <v>423210</v>
      </c>
      <c r="I224" s="28">
        <v>92379</v>
      </c>
      <c r="J224" s="28">
        <v>92379</v>
      </c>
      <c r="K224" s="28">
        <v>98986.239735099341</v>
      </c>
      <c r="L224" s="28">
        <v>98986.239735099341</v>
      </c>
      <c r="M224" s="64"/>
    </row>
    <row r="225" spans="2:13" x14ac:dyDescent="0.25">
      <c r="B225" s="8" t="s">
        <v>92</v>
      </c>
      <c r="C225" s="83" t="s">
        <v>93</v>
      </c>
      <c r="D225" s="10" t="s">
        <v>94</v>
      </c>
      <c r="E225" s="10" t="s">
        <v>16</v>
      </c>
      <c r="F225" s="11" t="s">
        <v>17</v>
      </c>
      <c r="G225" s="11" t="s">
        <v>24</v>
      </c>
      <c r="H225" s="12">
        <v>265122</v>
      </c>
      <c r="I225" s="28">
        <v>46190</v>
      </c>
      <c r="J225" s="28">
        <v>46190</v>
      </c>
      <c r="K225" s="28">
        <v>49653.373196659071</v>
      </c>
      <c r="L225" s="28">
        <v>49653.373196659071</v>
      </c>
      <c r="M225" s="64"/>
    </row>
    <row r="226" spans="2:13" x14ac:dyDescent="0.25">
      <c r="B226" s="8" t="s">
        <v>92</v>
      </c>
      <c r="C226" s="83" t="s">
        <v>93</v>
      </c>
      <c r="D226" s="10" t="s">
        <v>94</v>
      </c>
      <c r="E226" s="10" t="s">
        <v>16</v>
      </c>
      <c r="F226" s="11" t="s">
        <v>17</v>
      </c>
      <c r="G226" s="11" t="s">
        <v>24</v>
      </c>
      <c r="H226" s="12">
        <v>422998</v>
      </c>
      <c r="I226" s="28">
        <v>100428</v>
      </c>
      <c r="J226" s="28">
        <v>100428</v>
      </c>
      <c r="K226" s="28">
        <v>107958.19362186787</v>
      </c>
      <c r="L226" s="28">
        <v>107958.19362186787</v>
      </c>
      <c r="M226" s="64"/>
    </row>
    <row r="227" spans="2:13" x14ac:dyDescent="0.25">
      <c r="B227" s="8" t="s">
        <v>92</v>
      </c>
      <c r="C227" s="83" t="s">
        <v>93</v>
      </c>
      <c r="D227" s="10" t="s">
        <v>94</v>
      </c>
      <c r="E227" s="10" t="s">
        <v>16</v>
      </c>
      <c r="F227" s="11" t="s">
        <v>17</v>
      </c>
      <c r="G227" s="11" t="s">
        <v>24</v>
      </c>
      <c r="H227" s="12">
        <v>423045</v>
      </c>
      <c r="I227" s="28">
        <v>146618</v>
      </c>
      <c r="J227" s="28">
        <v>146618</v>
      </c>
      <c r="K227" s="28">
        <v>157611.56681852695</v>
      </c>
      <c r="L227" s="28">
        <v>157611.56681852695</v>
      </c>
      <c r="M227" s="64"/>
    </row>
    <row r="228" spans="2:13" x14ac:dyDescent="0.25">
      <c r="B228" s="8" t="s">
        <v>92</v>
      </c>
      <c r="C228" s="83" t="s">
        <v>93</v>
      </c>
      <c r="D228" s="10" t="s">
        <v>94</v>
      </c>
      <c r="E228" s="10" t="s">
        <v>16</v>
      </c>
      <c r="F228" s="11" t="s">
        <v>17</v>
      </c>
      <c r="G228" s="11" t="s">
        <v>24</v>
      </c>
      <c r="H228" s="12">
        <v>423098</v>
      </c>
      <c r="I228" s="28">
        <v>46190</v>
      </c>
      <c r="J228" s="28">
        <v>46190</v>
      </c>
      <c r="K228" s="28">
        <v>49653.373196659071</v>
      </c>
      <c r="L228" s="28">
        <v>49653.373196659071</v>
      </c>
      <c r="M228" s="64"/>
    </row>
    <row r="229" spans="2:13" x14ac:dyDescent="0.25">
      <c r="B229" s="8" t="s">
        <v>92</v>
      </c>
      <c r="C229" s="83" t="s">
        <v>93</v>
      </c>
      <c r="D229" s="10" t="s">
        <v>94</v>
      </c>
      <c r="E229" s="10" t="s">
        <v>16</v>
      </c>
      <c r="F229" s="11" t="s">
        <v>17</v>
      </c>
      <c r="G229" s="11" t="s">
        <v>24</v>
      </c>
      <c r="H229" s="12">
        <v>423148</v>
      </c>
      <c r="I229" s="28">
        <v>92380</v>
      </c>
      <c r="J229" s="28">
        <v>92380</v>
      </c>
      <c r="K229" s="28">
        <v>99306.746393318143</v>
      </c>
      <c r="L229" s="28">
        <v>99306.746393318143</v>
      </c>
      <c r="M229" s="64"/>
    </row>
    <row r="230" spans="2:13" x14ac:dyDescent="0.25">
      <c r="B230" s="8" t="s">
        <v>92</v>
      </c>
      <c r="C230" s="83" t="s">
        <v>93</v>
      </c>
      <c r="D230" s="10" t="s">
        <v>94</v>
      </c>
      <c r="E230" s="10" t="s">
        <v>16</v>
      </c>
      <c r="F230" s="11" t="s">
        <v>17</v>
      </c>
      <c r="G230" s="11" t="s">
        <v>24</v>
      </c>
      <c r="H230" s="12">
        <v>423209</v>
      </c>
      <c r="I230" s="28">
        <v>78382</v>
      </c>
      <c r="J230" s="28">
        <v>78382</v>
      </c>
      <c r="K230" s="28">
        <v>84259.162110858015</v>
      </c>
      <c r="L230" s="28">
        <v>84259.162110858015</v>
      </c>
      <c r="M230" s="64"/>
    </row>
    <row r="231" spans="2:13" x14ac:dyDescent="0.25">
      <c r="B231" s="8" t="s">
        <v>92</v>
      </c>
      <c r="C231" s="83" t="s">
        <v>93</v>
      </c>
      <c r="D231" s="10" t="s">
        <v>94</v>
      </c>
      <c r="E231" s="10" t="s">
        <v>16</v>
      </c>
      <c r="F231" s="11" t="s">
        <v>17</v>
      </c>
      <c r="G231" s="11" t="s">
        <v>24</v>
      </c>
      <c r="H231" s="12">
        <v>426212</v>
      </c>
      <c r="I231" s="28">
        <v>62286</v>
      </c>
      <c r="J231" s="28">
        <v>62286</v>
      </c>
      <c r="K231" s="28">
        <v>66956.267653758536</v>
      </c>
      <c r="L231" s="28">
        <v>66956.267653758536</v>
      </c>
      <c r="M231" s="64"/>
    </row>
    <row r="232" spans="2:13" x14ac:dyDescent="0.25">
      <c r="B232" s="8" t="s">
        <v>92</v>
      </c>
      <c r="C232" s="83" t="s">
        <v>93</v>
      </c>
      <c r="D232" s="10" t="s">
        <v>94</v>
      </c>
      <c r="E232" s="10" t="s">
        <v>16</v>
      </c>
      <c r="F232" s="11" t="s">
        <v>17</v>
      </c>
      <c r="G232" s="11" t="s">
        <v>24</v>
      </c>
      <c r="H232" s="12">
        <v>423014</v>
      </c>
      <c r="I232" s="28">
        <v>143048</v>
      </c>
      <c r="J232" s="28">
        <v>143048</v>
      </c>
      <c r="K232" s="28">
        <v>153773.88458618071</v>
      </c>
      <c r="L232" s="28">
        <v>153773.88458618071</v>
      </c>
      <c r="M232" s="64"/>
    </row>
    <row r="233" spans="2:13" x14ac:dyDescent="0.25">
      <c r="B233" s="8" t="s">
        <v>92</v>
      </c>
      <c r="C233" s="83" t="s">
        <v>93</v>
      </c>
      <c r="D233" s="10" t="s">
        <v>94</v>
      </c>
      <c r="E233" s="10" t="s">
        <v>16</v>
      </c>
      <c r="F233" s="11" t="s">
        <v>17</v>
      </c>
      <c r="G233" s="11" t="s">
        <v>24</v>
      </c>
      <c r="H233" s="12">
        <v>423092</v>
      </c>
      <c r="I233" s="28">
        <v>208903</v>
      </c>
      <c r="J233" s="28">
        <v>208903</v>
      </c>
      <c r="K233" s="28">
        <v>224566.75949126802</v>
      </c>
      <c r="L233" s="28">
        <v>224566.75949126802</v>
      </c>
      <c r="M233" s="64"/>
    </row>
    <row r="234" spans="2:13" x14ac:dyDescent="0.25">
      <c r="B234" s="8" t="s">
        <v>92</v>
      </c>
      <c r="C234" s="83" t="s">
        <v>93</v>
      </c>
      <c r="D234" s="10" t="s">
        <v>94</v>
      </c>
      <c r="E234" s="10" t="s">
        <v>16</v>
      </c>
      <c r="F234" s="11" t="s">
        <v>17</v>
      </c>
      <c r="G234" s="11" t="s">
        <v>24</v>
      </c>
      <c r="H234" s="12">
        <v>423190</v>
      </c>
      <c r="I234" s="28">
        <v>100428</v>
      </c>
      <c r="J234" s="28">
        <v>100428</v>
      </c>
      <c r="K234" s="28">
        <v>107958.19362186787</v>
      </c>
      <c r="L234" s="28">
        <v>107958.19362186787</v>
      </c>
      <c r="M234" s="64"/>
    </row>
    <row r="235" spans="2:13" x14ac:dyDescent="0.25">
      <c r="B235" s="8" t="s">
        <v>92</v>
      </c>
      <c r="C235" s="83" t="s">
        <v>93</v>
      </c>
      <c r="D235" s="10" t="s">
        <v>94</v>
      </c>
      <c r="E235" s="10" t="s">
        <v>16</v>
      </c>
      <c r="F235" s="11" t="s">
        <v>17</v>
      </c>
      <c r="G235" s="11" t="s">
        <v>24</v>
      </c>
      <c r="H235" s="12">
        <v>423211</v>
      </c>
      <c r="I235" s="28">
        <v>108476</v>
      </c>
      <c r="J235" s="28">
        <v>108476</v>
      </c>
      <c r="K235" s="28">
        <v>116609.64085041761</v>
      </c>
      <c r="L235" s="28">
        <v>116609.64085041761</v>
      </c>
      <c r="M235" s="64"/>
    </row>
    <row r="236" spans="2:13" x14ac:dyDescent="0.25">
      <c r="B236" s="8" t="s">
        <v>92</v>
      </c>
      <c r="C236" s="83" t="s">
        <v>93</v>
      </c>
      <c r="D236" s="10" t="s">
        <v>94</v>
      </c>
      <c r="E236" s="10" t="s">
        <v>16</v>
      </c>
      <c r="F236" s="11" t="s">
        <v>17</v>
      </c>
      <c r="G236" s="11" t="s">
        <v>24</v>
      </c>
      <c r="H236" s="12">
        <v>265128</v>
      </c>
      <c r="I236" s="28">
        <v>116524</v>
      </c>
      <c r="J236" s="28">
        <v>116524</v>
      </c>
      <c r="K236" s="28">
        <v>125261.08807896735</v>
      </c>
      <c r="L236" s="28">
        <v>125261.08807896735</v>
      </c>
      <c r="M236" s="64"/>
    </row>
    <row r="237" spans="2:13" x14ac:dyDescent="0.25">
      <c r="B237" s="8" t="s">
        <v>92</v>
      </c>
      <c r="C237" s="83" t="s">
        <v>93</v>
      </c>
      <c r="D237" s="10" t="s">
        <v>94</v>
      </c>
      <c r="E237" s="10" t="s">
        <v>16</v>
      </c>
      <c r="F237" s="11" t="s">
        <v>17</v>
      </c>
      <c r="G237" s="11" t="s">
        <v>24</v>
      </c>
      <c r="H237" s="12">
        <v>265168</v>
      </c>
      <c r="I237" s="28">
        <v>62286</v>
      </c>
      <c r="J237" s="28">
        <v>62286</v>
      </c>
      <c r="K237" s="28">
        <v>66956.267653758536</v>
      </c>
      <c r="L237" s="28">
        <v>66956.267653758536</v>
      </c>
      <c r="M237" s="64"/>
    </row>
    <row r="238" spans="2:13" x14ac:dyDescent="0.25">
      <c r="B238" s="8" t="s">
        <v>92</v>
      </c>
      <c r="C238" s="83" t="s">
        <v>93</v>
      </c>
      <c r="D238" s="10" t="s">
        <v>94</v>
      </c>
      <c r="E238" s="10" t="s">
        <v>16</v>
      </c>
      <c r="F238" s="11" t="s">
        <v>17</v>
      </c>
      <c r="G238" s="11" t="s">
        <v>24</v>
      </c>
      <c r="H238" s="12">
        <v>265196</v>
      </c>
      <c r="I238" s="28">
        <v>62286</v>
      </c>
      <c r="J238" s="28">
        <v>62286</v>
      </c>
      <c r="K238" s="28">
        <v>66956.267653758536</v>
      </c>
      <c r="L238" s="28">
        <v>66956.267653758536</v>
      </c>
      <c r="M238" s="64"/>
    </row>
    <row r="239" spans="2:13" x14ac:dyDescent="0.25">
      <c r="B239" s="8" t="s">
        <v>92</v>
      </c>
      <c r="C239" s="83" t="s">
        <v>93</v>
      </c>
      <c r="D239" s="10" t="s">
        <v>94</v>
      </c>
      <c r="E239" s="10" t="s">
        <v>16</v>
      </c>
      <c r="F239" s="11" t="s">
        <v>17</v>
      </c>
      <c r="G239" s="11" t="s">
        <v>24</v>
      </c>
      <c r="H239" s="12">
        <v>265244</v>
      </c>
      <c r="I239" s="28">
        <v>151095</v>
      </c>
      <c r="J239" s="28">
        <v>151095</v>
      </c>
      <c r="K239" s="28">
        <v>163027.71934838526</v>
      </c>
      <c r="L239" s="28">
        <v>163027.71934838526</v>
      </c>
      <c r="M239" s="64"/>
    </row>
    <row r="240" spans="2:13" x14ac:dyDescent="0.25">
      <c r="B240" s="8" t="s">
        <v>92</v>
      </c>
      <c r="C240" s="83" t="s">
        <v>93</v>
      </c>
      <c r="D240" s="10" t="s">
        <v>94</v>
      </c>
      <c r="E240" s="10" t="s">
        <v>16</v>
      </c>
      <c r="F240" s="11" t="s">
        <v>17</v>
      </c>
      <c r="G240" s="11" t="s">
        <v>24</v>
      </c>
      <c r="H240" s="12">
        <v>423311</v>
      </c>
      <c r="I240" s="28">
        <v>178809</v>
      </c>
      <c r="J240" s="28">
        <v>178809</v>
      </c>
      <c r="K240" s="28">
        <v>192930.4309802801</v>
      </c>
      <c r="L240" s="28">
        <v>192930.4309802801</v>
      </c>
      <c r="M240" s="64"/>
    </row>
    <row r="241" spans="2:13" x14ac:dyDescent="0.25">
      <c r="B241" s="8" t="s">
        <v>92</v>
      </c>
      <c r="C241" s="83" t="s">
        <v>93</v>
      </c>
      <c r="D241" s="10" t="s">
        <v>94</v>
      </c>
      <c r="E241" s="10" t="s">
        <v>16</v>
      </c>
      <c r="F241" s="11" t="s">
        <v>17</v>
      </c>
      <c r="G241" s="11" t="s">
        <v>24</v>
      </c>
      <c r="H241" s="12">
        <v>265243</v>
      </c>
      <c r="I241" s="28">
        <v>62286</v>
      </c>
      <c r="J241" s="28">
        <v>62286</v>
      </c>
      <c r="K241" s="28">
        <v>67205.033438125189</v>
      </c>
      <c r="L241" s="28">
        <v>67205.033438125189</v>
      </c>
      <c r="M241" s="64"/>
    </row>
    <row r="242" spans="2:13" x14ac:dyDescent="0.25">
      <c r="B242" s="8" t="s">
        <v>92</v>
      </c>
      <c r="C242" s="83" t="s">
        <v>93</v>
      </c>
      <c r="D242" s="10" t="s">
        <v>94</v>
      </c>
      <c r="E242" s="10" t="s">
        <v>16</v>
      </c>
      <c r="F242" s="11" t="s">
        <v>17</v>
      </c>
      <c r="G242" s="11" t="s">
        <v>24</v>
      </c>
      <c r="H242" s="12">
        <v>423310</v>
      </c>
      <c r="I242" s="28">
        <v>126952</v>
      </c>
      <c r="J242" s="28">
        <v>126952</v>
      </c>
      <c r="K242" s="28">
        <v>136978.02724587978</v>
      </c>
      <c r="L242" s="28">
        <v>136978.02724587978</v>
      </c>
      <c r="M242" s="64"/>
    </row>
    <row r="243" spans="2:13" ht="15.75" thickBot="1" x14ac:dyDescent="0.3">
      <c r="B243" s="8" t="s">
        <v>92</v>
      </c>
      <c r="C243" s="83" t="s">
        <v>93</v>
      </c>
      <c r="D243" s="10" t="s">
        <v>94</v>
      </c>
      <c r="E243" s="10" t="s">
        <v>16</v>
      </c>
      <c r="F243" s="11" t="s">
        <v>17</v>
      </c>
      <c r="G243" s="11" t="s">
        <v>24</v>
      </c>
      <c r="H243" s="12">
        <v>265242</v>
      </c>
      <c r="I243" s="28">
        <v>46190</v>
      </c>
      <c r="J243" s="28">
        <v>46190</v>
      </c>
      <c r="K243" s="28">
        <v>49837.852719824717</v>
      </c>
      <c r="L243" s="28">
        <v>49837.852719824717</v>
      </c>
      <c r="M243" s="64"/>
    </row>
    <row r="244" spans="2:13" ht="15.75" thickBot="1" x14ac:dyDescent="0.3">
      <c r="B244" s="139" t="s">
        <v>95</v>
      </c>
      <c r="C244" s="140"/>
      <c r="D244" s="140"/>
      <c r="E244" s="140"/>
      <c r="F244" s="140">
        <v>4998208</v>
      </c>
      <c r="G244" s="140"/>
      <c r="H244" s="141"/>
      <c r="I244" s="23">
        <v>4998208</v>
      </c>
      <c r="J244" s="23">
        <v>4998208</v>
      </c>
      <c r="K244" s="23">
        <v>5367345.0991722224</v>
      </c>
      <c r="L244" s="23">
        <v>5367345.0991722224</v>
      </c>
      <c r="M244" s="57">
        <v>1.4216296552984271E-3</v>
      </c>
    </row>
    <row r="245" spans="2:13" x14ac:dyDescent="0.25">
      <c r="B245" s="8" t="s">
        <v>96</v>
      </c>
      <c r="C245" s="83" t="s">
        <v>97</v>
      </c>
      <c r="D245" s="10" t="s">
        <v>98</v>
      </c>
      <c r="E245" s="10" t="s">
        <v>16</v>
      </c>
      <c r="F245" s="11" t="s">
        <v>17</v>
      </c>
      <c r="G245" s="11" t="s">
        <v>24</v>
      </c>
      <c r="H245" s="12">
        <v>431511</v>
      </c>
      <c r="I245" s="28">
        <v>225975</v>
      </c>
      <c r="J245" s="28">
        <v>225975</v>
      </c>
      <c r="K245" s="28">
        <v>242527.51350326921</v>
      </c>
      <c r="L245" s="28">
        <v>242527.51350326921</v>
      </c>
      <c r="M245" s="64"/>
    </row>
    <row r="246" spans="2:13" x14ac:dyDescent="0.25">
      <c r="B246" s="8" t="s">
        <v>96</v>
      </c>
      <c r="C246" s="83" t="s">
        <v>97</v>
      </c>
      <c r="D246" s="10" t="s">
        <v>98</v>
      </c>
      <c r="E246" s="10" t="s">
        <v>16</v>
      </c>
      <c r="F246" s="11" t="s">
        <v>17</v>
      </c>
      <c r="G246" s="11" t="s">
        <v>24</v>
      </c>
      <c r="H246" s="12">
        <v>431070</v>
      </c>
      <c r="I246" s="28">
        <v>69375</v>
      </c>
      <c r="J246" s="28">
        <v>69375</v>
      </c>
      <c r="K246" s="28">
        <v>74456.67108878991</v>
      </c>
      <c r="L246" s="28">
        <v>74456.67108878991</v>
      </c>
      <c r="M246" s="64"/>
    </row>
    <row r="247" spans="2:13" x14ac:dyDescent="0.25">
      <c r="B247" s="8" t="s">
        <v>96</v>
      </c>
      <c r="C247" s="83" t="s">
        <v>97</v>
      </c>
      <c r="D247" s="10" t="s">
        <v>98</v>
      </c>
      <c r="E247" s="10" t="s">
        <v>16</v>
      </c>
      <c r="F247" s="11" t="s">
        <v>17</v>
      </c>
      <c r="G247" s="11" t="s">
        <v>24</v>
      </c>
      <c r="H247" s="12">
        <v>431071</v>
      </c>
      <c r="I247" s="28">
        <v>192870</v>
      </c>
      <c r="J247" s="28">
        <v>192870</v>
      </c>
      <c r="K247" s="28">
        <v>206997.59499668339</v>
      </c>
      <c r="L247" s="28">
        <v>206997.59499668339</v>
      </c>
      <c r="M247" s="64"/>
    </row>
    <row r="248" spans="2:13" x14ac:dyDescent="0.25">
      <c r="B248" s="8" t="s">
        <v>96</v>
      </c>
      <c r="C248" s="83" t="s">
        <v>97</v>
      </c>
      <c r="D248" s="10" t="s">
        <v>98</v>
      </c>
      <c r="E248" s="10" t="s">
        <v>16</v>
      </c>
      <c r="F248" s="11" t="s">
        <v>17</v>
      </c>
      <c r="G248" s="11" t="s">
        <v>24</v>
      </c>
      <c r="H248" s="12">
        <v>430812</v>
      </c>
      <c r="I248" s="28">
        <v>69435</v>
      </c>
      <c r="J248" s="28">
        <v>69435</v>
      </c>
      <c r="K248" s="28">
        <v>74521.066047569402</v>
      </c>
      <c r="L248" s="28">
        <v>74521.066047569402</v>
      </c>
      <c r="M248" s="64"/>
    </row>
    <row r="249" spans="2:13" x14ac:dyDescent="0.25">
      <c r="B249" s="8" t="s">
        <v>96</v>
      </c>
      <c r="C249" s="83" t="s">
        <v>97</v>
      </c>
      <c r="D249" s="10" t="s">
        <v>98</v>
      </c>
      <c r="E249" s="10" t="s">
        <v>16</v>
      </c>
      <c r="F249" s="11" t="s">
        <v>17</v>
      </c>
      <c r="G249" s="11" t="s">
        <v>24</v>
      </c>
      <c r="H249" s="12">
        <v>430811</v>
      </c>
      <c r="I249" s="28">
        <v>270100</v>
      </c>
      <c r="J249" s="28">
        <v>270100</v>
      </c>
      <c r="K249" s="28">
        <v>289884.63943902205</v>
      </c>
      <c r="L249" s="28">
        <v>289884.63943902205</v>
      </c>
      <c r="M249" s="64"/>
    </row>
    <row r="250" spans="2:13" x14ac:dyDescent="0.25">
      <c r="B250" s="8" t="s">
        <v>96</v>
      </c>
      <c r="C250" s="83" t="s">
        <v>97</v>
      </c>
      <c r="D250" s="10" t="s">
        <v>98</v>
      </c>
      <c r="E250" s="10" t="s">
        <v>16</v>
      </c>
      <c r="F250" s="11" t="s">
        <v>17</v>
      </c>
      <c r="G250" s="11" t="s">
        <v>24</v>
      </c>
      <c r="H250" s="12">
        <v>431064</v>
      </c>
      <c r="I250" s="28">
        <v>401320</v>
      </c>
      <c r="J250" s="28">
        <v>401320</v>
      </c>
      <c r="K250" s="28">
        <v>430716.41428977542</v>
      </c>
      <c r="L250" s="28">
        <v>430716.41428977542</v>
      </c>
      <c r="M250" s="64"/>
    </row>
    <row r="251" spans="2:13" x14ac:dyDescent="0.25">
      <c r="B251" s="8" t="s">
        <v>96</v>
      </c>
      <c r="C251" s="83" t="s">
        <v>97</v>
      </c>
      <c r="D251" s="10" t="s">
        <v>98</v>
      </c>
      <c r="E251" s="10" t="s">
        <v>16</v>
      </c>
      <c r="F251" s="11" t="s">
        <v>17</v>
      </c>
      <c r="G251" s="11" t="s">
        <v>24</v>
      </c>
      <c r="H251" s="12">
        <v>431065</v>
      </c>
      <c r="I251" s="28">
        <v>495405</v>
      </c>
      <c r="J251" s="28">
        <v>495405</v>
      </c>
      <c r="K251" s="28">
        <v>531693.07590258692</v>
      </c>
      <c r="L251" s="28">
        <v>531693.07590258692</v>
      </c>
      <c r="M251" s="64"/>
    </row>
    <row r="252" spans="2:13" x14ac:dyDescent="0.25">
      <c r="B252" s="8" t="s">
        <v>96</v>
      </c>
      <c r="C252" s="83" t="s">
        <v>97</v>
      </c>
      <c r="D252" s="10" t="s">
        <v>98</v>
      </c>
      <c r="E252" s="10" t="s">
        <v>16</v>
      </c>
      <c r="F252" s="11" t="s">
        <v>17</v>
      </c>
      <c r="G252" s="11" t="s">
        <v>24</v>
      </c>
      <c r="H252" s="12">
        <v>431066</v>
      </c>
      <c r="I252" s="28">
        <v>418295</v>
      </c>
      <c r="J252" s="28">
        <v>418295</v>
      </c>
      <c r="K252" s="28">
        <v>448934.82137780724</v>
      </c>
      <c r="L252" s="28">
        <v>448934.82137780724</v>
      </c>
      <c r="M252" s="64"/>
    </row>
    <row r="253" spans="2:13" x14ac:dyDescent="0.25">
      <c r="B253" s="8" t="s">
        <v>96</v>
      </c>
      <c r="C253" s="83" t="s">
        <v>97</v>
      </c>
      <c r="D253" s="10" t="s">
        <v>98</v>
      </c>
      <c r="E253" s="10" t="s">
        <v>16</v>
      </c>
      <c r="F253" s="11" t="s">
        <v>17</v>
      </c>
      <c r="G253" s="11" t="s">
        <v>24</v>
      </c>
      <c r="H253" s="12">
        <v>430731</v>
      </c>
      <c r="I253" s="28">
        <v>81570</v>
      </c>
      <c r="J253" s="28">
        <v>81570</v>
      </c>
      <c r="K253" s="28">
        <v>87544.946460722073</v>
      </c>
      <c r="L253" s="28">
        <v>87544.946460722073</v>
      </c>
      <c r="M253" s="64"/>
    </row>
    <row r="254" spans="2:13" x14ac:dyDescent="0.25">
      <c r="B254" s="8" t="s">
        <v>96</v>
      </c>
      <c r="C254" s="83" t="s">
        <v>97</v>
      </c>
      <c r="D254" s="10" t="s">
        <v>98</v>
      </c>
      <c r="E254" s="10" t="s">
        <v>16</v>
      </c>
      <c r="F254" s="11" t="s">
        <v>17</v>
      </c>
      <c r="G254" s="11" t="s">
        <v>24</v>
      </c>
      <c r="H254" s="12">
        <v>431068</v>
      </c>
      <c r="I254" s="28">
        <v>263900</v>
      </c>
      <c r="J254" s="28">
        <v>263900</v>
      </c>
      <c r="K254" s="28">
        <v>283230.49369847437</v>
      </c>
      <c r="L254" s="28">
        <v>283230.49369847437</v>
      </c>
      <c r="M254" s="64"/>
    </row>
    <row r="255" spans="2:13" x14ac:dyDescent="0.25">
      <c r="B255" s="8" t="s">
        <v>96</v>
      </c>
      <c r="C255" s="83" t="s">
        <v>97</v>
      </c>
      <c r="D255" s="10" t="s">
        <v>98</v>
      </c>
      <c r="E255" s="10" t="s">
        <v>16</v>
      </c>
      <c r="F255" s="11" t="s">
        <v>17</v>
      </c>
      <c r="G255" s="11" t="s">
        <v>24</v>
      </c>
      <c r="H255" s="12">
        <v>431069</v>
      </c>
      <c r="I255" s="28">
        <v>229800</v>
      </c>
      <c r="J255" s="28">
        <v>229800</v>
      </c>
      <c r="K255" s="28">
        <v>246632.69212546194</v>
      </c>
      <c r="L255" s="28">
        <v>246632.69212546194</v>
      </c>
      <c r="M255" s="64"/>
    </row>
    <row r="256" spans="2:13" x14ac:dyDescent="0.25">
      <c r="B256" s="8" t="s">
        <v>96</v>
      </c>
      <c r="C256" s="83" t="s">
        <v>97</v>
      </c>
      <c r="D256" s="10" t="s">
        <v>98</v>
      </c>
      <c r="E256" s="10" t="s">
        <v>16</v>
      </c>
      <c r="F256" s="11" t="s">
        <v>17</v>
      </c>
      <c r="G256" s="11" t="s">
        <v>24</v>
      </c>
      <c r="H256" s="12">
        <v>431067</v>
      </c>
      <c r="I256" s="28">
        <v>196940</v>
      </c>
      <c r="J256" s="28">
        <v>196940</v>
      </c>
      <c r="K256" s="28">
        <v>211365.71970055907</v>
      </c>
      <c r="L256" s="28">
        <v>211365.71970055907</v>
      </c>
      <c r="M256" s="64"/>
    </row>
    <row r="257" spans="2:13" x14ac:dyDescent="0.25">
      <c r="B257" s="8" t="s">
        <v>96</v>
      </c>
      <c r="C257" s="83" t="s">
        <v>97</v>
      </c>
      <c r="D257" s="10" t="s">
        <v>98</v>
      </c>
      <c r="E257" s="10" t="s">
        <v>16</v>
      </c>
      <c r="F257" s="11" t="s">
        <v>17</v>
      </c>
      <c r="G257" s="11" t="s">
        <v>24</v>
      </c>
      <c r="H257" s="12">
        <v>431507</v>
      </c>
      <c r="I257" s="28">
        <v>86055</v>
      </c>
      <c r="J257" s="28">
        <v>86055</v>
      </c>
      <c r="K257" s="28">
        <v>92358.469629489235</v>
      </c>
      <c r="L257" s="28">
        <v>92358.469629489235</v>
      </c>
      <c r="M257" s="64"/>
    </row>
    <row r="258" spans="2:13" x14ac:dyDescent="0.25">
      <c r="B258" s="8" t="s">
        <v>96</v>
      </c>
      <c r="C258" s="83" t="s">
        <v>97</v>
      </c>
      <c r="D258" s="10" t="s">
        <v>98</v>
      </c>
      <c r="E258" s="10" t="s">
        <v>16</v>
      </c>
      <c r="F258" s="11" t="s">
        <v>17</v>
      </c>
      <c r="G258" s="11" t="s">
        <v>24</v>
      </c>
      <c r="H258" s="12">
        <v>431509</v>
      </c>
      <c r="I258" s="28">
        <v>408705</v>
      </c>
      <c r="J258" s="28">
        <v>408705</v>
      </c>
      <c r="K258" s="28">
        <v>438642.36046621815</v>
      </c>
      <c r="L258" s="28">
        <v>438642.36046621815</v>
      </c>
      <c r="M258" s="64"/>
    </row>
    <row r="259" spans="2:13" x14ac:dyDescent="0.25">
      <c r="B259" s="8" t="s">
        <v>96</v>
      </c>
      <c r="C259" s="83" t="s">
        <v>97</v>
      </c>
      <c r="D259" s="10" t="s">
        <v>98</v>
      </c>
      <c r="E259" s="10" t="s">
        <v>16</v>
      </c>
      <c r="F259" s="11" t="s">
        <v>17</v>
      </c>
      <c r="G259" s="11" t="s">
        <v>24</v>
      </c>
      <c r="H259" s="12">
        <v>431510</v>
      </c>
      <c r="I259" s="28">
        <v>168050</v>
      </c>
      <c r="J259" s="28">
        <v>168050</v>
      </c>
      <c r="K259" s="28">
        <v>180359.54704823272</v>
      </c>
      <c r="L259" s="28">
        <v>180359.54704823272</v>
      </c>
      <c r="M259" s="64"/>
    </row>
    <row r="260" spans="2:13" x14ac:dyDescent="0.25">
      <c r="B260" s="8" t="s">
        <v>96</v>
      </c>
      <c r="C260" s="83" t="s">
        <v>97</v>
      </c>
      <c r="D260" s="10" t="s">
        <v>98</v>
      </c>
      <c r="E260" s="10" t="s">
        <v>16</v>
      </c>
      <c r="F260" s="11" t="s">
        <v>17</v>
      </c>
      <c r="G260" s="11" t="s">
        <v>24</v>
      </c>
      <c r="H260" s="12">
        <v>433406</v>
      </c>
      <c r="I260" s="28">
        <v>71325</v>
      </c>
      <c r="J260" s="28">
        <v>71325</v>
      </c>
      <c r="K260" s="28">
        <v>76426.390728476821</v>
      </c>
      <c r="L260" s="28">
        <v>76426.390728476821</v>
      </c>
      <c r="M260" s="64"/>
    </row>
    <row r="261" spans="2:13" x14ac:dyDescent="0.25">
      <c r="B261" s="8" t="s">
        <v>96</v>
      </c>
      <c r="C261" s="83" t="s">
        <v>97</v>
      </c>
      <c r="D261" s="10" t="s">
        <v>98</v>
      </c>
      <c r="E261" s="10" t="s">
        <v>16</v>
      </c>
      <c r="F261" s="11" t="s">
        <v>17</v>
      </c>
      <c r="G261" s="11" t="s">
        <v>24</v>
      </c>
      <c r="H261" s="12">
        <v>433407</v>
      </c>
      <c r="I261" s="28">
        <v>261722</v>
      </c>
      <c r="J261" s="28">
        <v>261722</v>
      </c>
      <c r="K261" s="28">
        <v>280441.18940397352</v>
      </c>
      <c r="L261" s="28">
        <v>280441.18940397352</v>
      </c>
      <c r="M261" s="64"/>
    </row>
    <row r="262" spans="2:13" x14ac:dyDescent="0.25">
      <c r="B262" s="8" t="s">
        <v>96</v>
      </c>
      <c r="C262" s="83" t="s">
        <v>97</v>
      </c>
      <c r="D262" s="10" t="s">
        <v>98</v>
      </c>
      <c r="E262" s="10" t="s">
        <v>16</v>
      </c>
      <c r="F262" s="11" t="s">
        <v>17</v>
      </c>
      <c r="G262" s="11" t="s">
        <v>24</v>
      </c>
      <c r="H262" s="12">
        <v>433412</v>
      </c>
      <c r="I262" s="28">
        <v>70065</v>
      </c>
      <c r="J262" s="28">
        <v>70065</v>
      </c>
      <c r="K262" s="28">
        <v>75076.271523178817</v>
      </c>
      <c r="L262" s="28">
        <v>75076.271523178817</v>
      </c>
      <c r="M262" s="64"/>
    </row>
    <row r="263" spans="2:13" x14ac:dyDescent="0.25">
      <c r="B263" s="8" t="s">
        <v>96</v>
      </c>
      <c r="C263" s="83" t="s">
        <v>97</v>
      </c>
      <c r="D263" s="10" t="s">
        <v>98</v>
      </c>
      <c r="E263" s="10" t="s">
        <v>16</v>
      </c>
      <c r="F263" s="11" t="s">
        <v>17</v>
      </c>
      <c r="G263" s="11" t="s">
        <v>24</v>
      </c>
      <c r="H263" s="12">
        <v>433409</v>
      </c>
      <c r="I263" s="28">
        <v>711245</v>
      </c>
      <c r="J263" s="28">
        <v>711245</v>
      </c>
      <c r="K263" s="28">
        <v>762115.50331125839</v>
      </c>
      <c r="L263" s="28">
        <v>762115.50331125839</v>
      </c>
      <c r="M263" s="64"/>
    </row>
    <row r="264" spans="2:13" x14ac:dyDescent="0.25">
      <c r="B264" s="8" t="s">
        <v>96</v>
      </c>
      <c r="C264" s="83" t="s">
        <v>97</v>
      </c>
      <c r="D264" s="10" t="s">
        <v>98</v>
      </c>
      <c r="E264" s="10" t="s">
        <v>16</v>
      </c>
      <c r="F264" s="11" t="s">
        <v>17</v>
      </c>
      <c r="G264" s="11" t="s">
        <v>24</v>
      </c>
      <c r="H264" s="12">
        <v>433411</v>
      </c>
      <c r="I264" s="28">
        <v>92080</v>
      </c>
      <c r="J264" s="28">
        <v>92080</v>
      </c>
      <c r="K264" s="28">
        <v>98665.854304635766</v>
      </c>
      <c r="L264" s="28">
        <v>98665.854304635766</v>
      </c>
      <c r="M264" s="64"/>
    </row>
    <row r="265" spans="2:13" x14ac:dyDescent="0.25">
      <c r="B265" s="8" t="s">
        <v>96</v>
      </c>
      <c r="C265" s="83" t="s">
        <v>97</v>
      </c>
      <c r="D265" s="10" t="s">
        <v>98</v>
      </c>
      <c r="E265" s="10" t="s">
        <v>16</v>
      </c>
      <c r="F265" s="11" t="s">
        <v>17</v>
      </c>
      <c r="G265" s="11" t="s">
        <v>24</v>
      </c>
      <c r="H265" s="12">
        <v>433408</v>
      </c>
      <c r="I265" s="28">
        <v>188850</v>
      </c>
      <c r="J265" s="28">
        <v>188850</v>
      </c>
      <c r="K265" s="28">
        <v>202357.15231788083</v>
      </c>
      <c r="L265" s="28">
        <v>202357.15231788083</v>
      </c>
      <c r="M265" s="64"/>
    </row>
    <row r="266" spans="2:13" ht="15.75" thickBot="1" x14ac:dyDescent="0.3">
      <c r="B266" s="8" t="s">
        <v>96</v>
      </c>
      <c r="C266" s="83" t="s">
        <v>97</v>
      </c>
      <c r="D266" s="10" t="s">
        <v>98</v>
      </c>
      <c r="E266" s="10" t="s">
        <v>16</v>
      </c>
      <c r="F266" s="11" t="s">
        <v>17</v>
      </c>
      <c r="G266" s="11" t="s">
        <v>24</v>
      </c>
      <c r="H266" s="12">
        <v>433410</v>
      </c>
      <c r="I266" s="28">
        <v>85291</v>
      </c>
      <c r="J266" s="28">
        <v>85291</v>
      </c>
      <c r="K266" s="28">
        <v>91391.283443708613</v>
      </c>
      <c r="L266" s="28">
        <v>91391.283443708613</v>
      </c>
      <c r="M266" s="64"/>
    </row>
    <row r="267" spans="2:13" ht="15.75" thickBot="1" x14ac:dyDescent="0.3">
      <c r="B267" s="139" t="s">
        <v>99</v>
      </c>
      <c r="C267" s="140"/>
      <c r="D267" s="140"/>
      <c r="E267" s="140"/>
      <c r="F267" s="140">
        <v>5058373</v>
      </c>
      <c r="G267" s="140"/>
      <c r="H267" s="141"/>
      <c r="I267" s="23">
        <v>5058373</v>
      </c>
      <c r="J267" s="23">
        <v>5058373</v>
      </c>
      <c r="K267" s="23">
        <v>5426339.6708077742</v>
      </c>
      <c r="L267" s="23">
        <v>5426339.6708077742</v>
      </c>
      <c r="M267" s="57">
        <v>1.4372553381992084E-3</v>
      </c>
    </row>
    <row r="268" spans="2:13" x14ac:dyDescent="0.25">
      <c r="B268" s="8" t="s">
        <v>100</v>
      </c>
      <c r="C268" s="83" t="s">
        <v>101</v>
      </c>
      <c r="D268" s="10" t="s">
        <v>102</v>
      </c>
      <c r="E268" s="10" t="s">
        <v>16</v>
      </c>
      <c r="F268" s="11" t="s">
        <v>17</v>
      </c>
      <c r="G268" s="11" t="s">
        <v>24</v>
      </c>
      <c r="H268" s="12">
        <v>4531258</v>
      </c>
      <c r="I268" s="61">
        <v>1440692</v>
      </c>
      <c r="J268" s="61">
        <v>1440692</v>
      </c>
      <c r="K268" s="28">
        <v>1546221.6992324458</v>
      </c>
      <c r="L268" s="28">
        <v>1546221.6992324458</v>
      </c>
      <c r="M268" s="64"/>
    </row>
    <row r="269" spans="2:13" x14ac:dyDescent="0.25">
      <c r="B269" s="8" t="s">
        <v>100</v>
      </c>
      <c r="C269" s="83" t="s">
        <v>101</v>
      </c>
      <c r="D269" s="10" t="s">
        <v>102</v>
      </c>
      <c r="E269" s="10" t="s">
        <v>16</v>
      </c>
      <c r="F269" s="11" t="s">
        <v>17</v>
      </c>
      <c r="G269" s="11" t="s">
        <v>24</v>
      </c>
      <c r="H269" s="12">
        <v>4535096</v>
      </c>
      <c r="I269" s="28">
        <v>769370</v>
      </c>
      <c r="J269" s="28">
        <v>769370</v>
      </c>
      <c r="K269" s="28">
        <v>824397.78807947028</v>
      </c>
      <c r="L269" s="28">
        <v>824397.78807947028</v>
      </c>
      <c r="M269" s="64"/>
    </row>
    <row r="270" spans="2:13" x14ac:dyDescent="0.25">
      <c r="B270" s="8" t="s">
        <v>100</v>
      </c>
      <c r="C270" s="83" t="s">
        <v>101</v>
      </c>
      <c r="D270" s="10" t="s">
        <v>102</v>
      </c>
      <c r="E270" s="10" t="s">
        <v>16</v>
      </c>
      <c r="F270" s="11" t="s">
        <v>17</v>
      </c>
      <c r="G270" s="11" t="s">
        <v>24</v>
      </c>
      <c r="H270" s="12">
        <v>4535098</v>
      </c>
      <c r="I270" s="28">
        <v>120520</v>
      </c>
      <c r="J270" s="28">
        <v>120520</v>
      </c>
      <c r="K270" s="28">
        <v>129139.97350993378</v>
      </c>
      <c r="L270" s="28">
        <v>129139.97350993378</v>
      </c>
      <c r="M270" s="64"/>
    </row>
    <row r="271" spans="2:13" x14ac:dyDescent="0.25">
      <c r="B271" s="8" t="s">
        <v>100</v>
      </c>
      <c r="C271" s="83" t="s">
        <v>101</v>
      </c>
      <c r="D271" s="10" t="s">
        <v>102</v>
      </c>
      <c r="E271" s="10" t="s">
        <v>16</v>
      </c>
      <c r="F271" s="11" t="s">
        <v>17</v>
      </c>
      <c r="G271" s="11" t="s">
        <v>24</v>
      </c>
      <c r="H271" s="12">
        <v>4535704</v>
      </c>
      <c r="I271" s="28">
        <v>3051075</v>
      </c>
      <c r="J271" s="28">
        <v>3051075</v>
      </c>
      <c r="K271" s="28">
        <v>3269297.5827814573</v>
      </c>
      <c r="L271" s="28">
        <v>3269297.5827814573</v>
      </c>
      <c r="M271" s="64"/>
    </row>
    <row r="272" spans="2:13" x14ac:dyDescent="0.25">
      <c r="B272" s="8" t="s">
        <v>100</v>
      </c>
      <c r="C272" s="83" t="s">
        <v>101</v>
      </c>
      <c r="D272" s="10" t="s">
        <v>102</v>
      </c>
      <c r="E272" s="10" t="s">
        <v>16</v>
      </c>
      <c r="F272" s="11" t="s">
        <v>17</v>
      </c>
      <c r="G272" s="11" t="s">
        <v>24</v>
      </c>
      <c r="H272" s="12">
        <v>4535945</v>
      </c>
      <c r="I272" s="28">
        <v>553793</v>
      </c>
      <c r="J272" s="28">
        <v>553793</v>
      </c>
      <c r="K272" s="28">
        <v>593402.03576158942</v>
      </c>
      <c r="L272" s="28">
        <v>593402.03576158942</v>
      </c>
      <c r="M272" s="64"/>
    </row>
    <row r="273" spans="2:13" x14ac:dyDescent="0.25">
      <c r="B273" s="8" t="s">
        <v>100</v>
      </c>
      <c r="C273" s="83" t="s">
        <v>101</v>
      </c>
      <c r="D273" s="10" t="s">
        <v>102</v>
      </c>
      <c r="E273" s="10" t="s">
        <v>16</v>
      </c>
      <c r="F273" s="11" t="s">
        <v>17</v>
      </c>
      <c r="G273" s="11" t="s">
        <v>24</v>
      </c>
      <c r="H273" s="12">
        <v>4536592</v>
      </c>
      <c r="I273" s="28">
        <v>658296</v>
      </c>
      <c r="J273" s="28">
        <v>658296</v>
      </c>
      <c r="K273" s="28">
        <v>705379.42251655634</v>
      </c>
      <c r="L273" s="28">
        <v>705379.42251655634</v>
      </c>
      <c r="M273" s="64"/>
    </row>
    <row r="274" spans="2:13" x14ac:dyDescent="0.25">
      <c r="B274" s="8" t="s">
        <v>100</v>
      </c>
      <c r="C274" s="83" t="s">
        <v>101</v>
      </c>
      <c r="D274" s="10" t="s">
        <v>102</v>
      </c>
      <c r="E274" s="10" t="s">
        <v>16</v>
      </c>
      <c r="F274" s="11" t="s">
        <v>17</v>
      </c>
      <c r="G274" s="11" t="s">
        <v>24</v>
      </c>
      <c r="H274" s="12">
        <v>4536643</v>
      </c>
      <c r="I274" s="28">
        <v>4384375</v>
      </c>
      <c r="J274" s="28">
        <v>4384375</v>
      </c>
      <c r="K274" s="28">
        <v>4697959.4370860932</v>
      </c>
      <c r="L274" s="28">
        <v>4697959.4370860932</v>
      </c>
      <c r="M274" s="64"/>
    </row>
    <row r="275" spans="2:13" x14ac:dyDescent="0.25">
      <c r="B275" s="8" t="s">
        <v>100</v>
      </c>
      <c r="C275" s="83" t="s">
        <v>101</v>
      </c>
      <c r="D275" s="10" t="s">
        <v>102</v>
      </c>
      <c r="E275" s="10" t="s">
        <v>16</v>
      </c>
      <c r="F275" s="11" t="s">
        <v>17</v>
      </c>
      <c r="G275" s="11" t="s">
        <v>24</v>
      </c>
      <c r="H275" s="12">
        <v>4537371</v>
      </c>
      <c r="I275" s="28">
        <v>6613385</v>
      </c>
      <c r="J275" s="28">
        <v>6613385</v>
      </c>
      <c r="K275" s="28">
        <v>7086395.3178807953</v>
      </c>
      <c r="L275" s="28">
        <v>7086395.3178807953</v>
      </c>
      <c r="M275" s="64"/>
    </row>
    <row r="276" spans="2:13" x14ac:dyDescent="0.25">
      <c r="B276" s="8" t="s">
        <v>100</v>
      </c>
      <c r="C276" s="83" t="s">
        <v>101</v>
      </c>
      <c r="D276" s="10" t="s">
        <v>102</v>
      </c>
      <c r="E276" s="10" t="s">
        <v>16</v>
      </c>
      <c r="F276" s="11" t="s">
        <v>17</v>
      </c>
      <c r="G276" s="11" t="s">
        <v>24</v>
      </c>
      <c r="H276" s="12">
        <v>4538690</v>
      </c>
      <c r="I276" s="28">
        <v>4068100</v>
      </c>
      <c r="J276" s="28">
        <v>4068100</v>
      </c>
      <c r="K276" s="28">
        <v>4359063.4437086098</v>
      </c>
      <c r="L276" s="28">
        <v>4359063.4437086098</v>
      </c>
      <c r="M276" s="64"/>
    </row>
    <row r="277" spans="2:13" x14ac:dyDescent="0.25">
      <c r="B277" s="8" t="s">
        <v>100</v>
      </c>
      <c r="C277" s="83" t="s">
        <v>101</v>
      </c>
      <c r="D277" s="10" t="s">
        <v>102</v>
      </c>
      <c r="E277" s="10" t="s">
        <v>16</v>
      </c>
      <c r="F277" s="11" t="s">
        <v>17</v>
      </c>
      <c r="G277" s="11" t="s">
        <v>24</v>
      </c>
      <c r="H277" s="12">
        <v>4539317</v>
      </c>
      <c r="I277" s="28">
        <v>1040486</v>
      </c>
      <c r="J277" s="28">
        <v>1040486</v>
      </c>
      <c r="K277" s="28">
        <v>1114904.8662251658</v>
      </c>
      <c r="L277" s="28">
        <v>1114904.8662251658</v>
      </c>
      <c r="M277" s="64"/>
    </row>
    <row r="278" spans="2:13" x14ac:dyDescent="0.25">
      <c r="B278" s="8" t="s">
        <v>100</v>
      </c>
      <c r="C278" s="83" t="s">
        <v>101</v>
      </c>
      <c r="D278" s="10" t="s">
        <v>102</v>
      </c>
      <c r="E278" s="10" t="s">
        <v>16</v>
      </c>
      <c r="F278" s="11" t="s">
        <v>17</v>
      </c>
      <c r="G278" s="11" t="s">
        <v>24</v>
      </c>
      <c r="H278" s="12">
        <v>4539336</v>
      </c>
      <c r="I278" s="28">
        <v>725144</v>
      </c>
      <c r="J278" s="28">
        <v>725144</v>
      </c>
      <c r="K278" s="28">
        <v>777008.60397350998</v>
      </c>
      <c r="L278" s="28">
        <v>777008.60397350998</v>
      </c>
      <c r="M278" s="64"/>
    </row>
    <row r="279" spans="2:13" ht="15.75" thickBot="1" x14ac:dyDescent="0.3">
      <c r="B279" s="8" t="s">
        <v>100</v>
      </c>
      <c r="C279" s="83" t="s">
        <v>101</v>
      </c>
      <c r="D279" s="10" t="s">
        <v>102</v>
      </c>
      <c r="E279" s="10" t="s">
        <v>16</v>
      </c>
      <c r="F279" s="11" t="s">
        <v>17</v>
      </c>
      <c r="G279" s="11" t="s">
        <v>24</v>
      </c>
      <c r="H279" s="12">
        <v>4540470</v>
      </c>
      <c r="I279" s="28">
        <v>8949820</v>
      </c>
      <c r="J279" s="28">
        <v>8949820</v>
      </c>
      <c r="K279" s="28">
        <v>9589939.5761589408</v>
      </c>
      <c r="L279" s="28">
        <v>9589939.5761589408</v>
      </c>
      <c r="M279" s="64"/>
    </row>
    <row r="280" spans="2:13" ht="15.75" thickBot="1" x14ac:dyDescent="0.3">
      <c r="B280" s="139" t="s">
        <v>103</v>
      </c>
      <c r="C280" s="140"/>
      <c r="D280" s="140"/>
      <c r="E280" s="140"/>
      <c r="F280" s="140">
        <v>32375056</v>
      </c>
      <c r="G280" s="140"/>
      <c r="H280" s="141"/>
      <c r="I280" s="23">
        <v>32375056</v>
      </c>
      <c r="J280" s="23">
        <v>32375056</v>
      </c>
      <c r="K280" s="23">
        <v>34693109.746914566</v>
      </c>
      <c r="L280" s="23">
        <v>34693109.746914566</v>
      </c>
      <c r="M280" s="57">
        <v>9.1890409018684366E-3</v>
      </c>
    </row>
    <row r="281" spans="2:13" x14ac:dyDescent="0.25">
      <c r="B281" s="8" t="s">
        <v>104</v>
      </c>
      <c r="C281" s="83" t="s">
        <v>105</v>
      </c>
      <c r="D281" s="10" t="s">
        <v>106</v>
      </c>
      <c r="E281" s="10" t="s">
        <v>16</v>
      </c>
      <c r="F281" s="11" t="s">
        <v>17</v>
      </c>
      <c r="G281" s="11" t="s">
        <v>24</v>
      </c>
      <c r="H281" s="12">
        <v>78700</v>
      </c>
      <c r="I281" s="16">
        <v>9741117</v>
      </c>
      <c r="J281" s="16">
        <v>9741117</v>
      </c>
      <c r="K281" s="28">
        <v>10454647.128020467</v>
      </c>
      <c r="L281" s="28">
        <v>10454647.128020467</v>
      </c>
      <c r="M281" s="64"/>
    </row>
    <row r="282" spans="2:13" x14ac:dyDescent="0.25">
      <c r="B282" s="8" t="s">
        <v>104</v>
      </c>
      <c r="C282" s="83" t="s">
        <v>105</v>
      </c>
      <c r="D282" s="10" t="s">
        <v>106</v>
      </c>
      <c r="E282" s="10" t="s">
        <v>16</v>
      </c>
      <c r="F282" s="11" t="s">
        <v>17</v>
      </c>
      <c r="G282" s="11" t="s">
        <v>24</v>
      </c>
      <c r="H282" s="12">
        <v>78796</v>
      </c>
      <c r="I282" s="28">
        <v>844180</v>
      </c>
      <c r="J282" s="28">
        <v>844180</v>
      </c>
      <c r="K282" s="28">
        <v>904558.43708609277</v>
      </c>
      <c r="L282" s="28">
        <v>904558.43708609277</v>
      </c>
      <c r="M282" s="64"/>
    </row>
    <row r="283" spans="2:13" x14ac:dyDescent="0.25">
      <c r="B283" s="8" t="s">
        <v>104</v>
      </c>
      <c r="C283" s="83" t="s">
        <v>105</v>
      </c>
      <c r="D283" s="10" t="s">
        <v>106</v>
      </c>
      <c r="E283" s="10" t="s">
        <v>16</v>
      </c>
      <c r="F283" s="11" t="s">
        <v>17</v>
      </c>
      <c r="G283" s="11" t="s">
        <v>24</v>
      </c>
      <c r="H283" s="12">
        <v>78797</v>
      </c>
      <c r="I283" s="28">
        <v>2025141</v>
      </c>
      <c r="J283" s="28">
        <v>2025141</v>
      </c>
      <c r="K283" s="28">
        <v>2169985.5218543047</v>
      </c>
      <c r="L283" s="28">
        <v>2169985.5218543047</v>
      </c>
      <c r="M283" s="64"/>
    </row>
    <row r="284" spans="2:13" x14ac:dyDescent="0.25">
      <c r="B284" s="8" t="s">
        <v>104</v>
      </c>
      <c r="C284" s="83" t="s">
        <v>105</v>
      </c>
      <c r="D284" s="10" t="s">
        <v>106</v>
      </c>
      <c r="E284" s="10" t="s">
        <v>16</v>
      </c>
      <c r="F284" s="11" t="s">
        <v>17</v>
      </c>
      <c r="G284" s="11" t="s">
        <v>24</v>
      </c>
      <c r="H284" s="12">
        <v>78914</v>
      </c>
      <c r="I284" s="28">
        <v>10146938</v>
      </c>
      <c r="J284" s="28">
        <v>10146938</v>
      </c>
      <c r="K284" s="28">
        <v>10872679.260927154</v>
      </c>
      <c r="L284" s="28">
        <v>10872679.260927154</v>
      </c>
      <c r="M284" s="64"/>
    </row>
    <row r="285" spans="2:13" x14ac:dyDescent="0.25">
      <c r="B285" s="8" t="s">
        <v>104</v>
      </c>
      <c r="C285" s="83" t="s">
        <v>105</v>
      </c>
      <c r="D285" s="10" t="s">
        <v>106</v>
      </c>
      <c r="E285" s="10" t="s">
        <v>16</v>
      </c>
      <c r="F285" s="11" t="s">
        <v>17</v>
      </c>
      <c r="G285" s="11" t="s">
        <v>24</v>
      </c>
      <c r="H285" s="12">
        <v>78993</v>
      </c>
      <c r="I285" s="28">
        <v>451520</v>
      </c>
      <c r="J285" s="28">
        <v>451520</v>
      </c>
      <c r="K285" s="28">
        <v>483814.14569536428</v>
      </c>
      <c r="L285" s="28">
        <v>483814.14569536428</v>
      </c>
      <c r="M285" s="64"/>
    </row>
    <row r="286" spans="2:13" x14ac:dyDescent="0.25">
      <c r="B286" s="8" t="s">
        <v>104</v>
      </c>
      <c r="C286" s="83" t="s">
        <v>105</v>
      </c>
      <c r="D286" s="10" t="s">
        <v>106</v>
      </c>
      <c r="E286" s="10" t="s">
        <v>16</v>
      </c>
      <c r="F286" s="11" t="s">
        <v>17</v>
      </c>
      <c r="G286" s="11" t="s">
        <v>24</v>
      </c>
      <c r="H286" s="12">
        <v>78994</v>
      </c>
      <c r="I286" s="28">
        <v>1408564</v>
      </c>
      <c r="J286" s="28">
        <v>1408564</v>
      </c>
      <c r="K286" s="28">
        <v>1509308.9748344372</v>
      </c>
      <c r="L286" s="28">
        <v>1509308.9748344372</v>
      </c>
      <c r="M286" s="64"/>
    </row>
    <row r="287" spans="2:13" x14ac:dyDescent="0.25">
      <c r="B287" s="8" t="s">
        <v>104</v>
      </c>
      <c r="C287" s="83" t="s">
        <v>105</v>
      </c>
      <c r="D287" s="10" t="s">
        <v>106</v>
      </c>
      <c r="E287" s="10" t="s">
        <v>16</v>
      </c>
      <c r="F287" s="11" t="s">
        <v>17</v>
      </c>
      <c r="G287" s="11" t="s">
        <v>24</v>
      </c>
      <c r="H287" s="12">
        <v>79089</v>
      </c>
      <c r="I287" s="28">
        <v>14987345</v>
      </c>
      <c r="J287" s="28">
        <v>14987345</v>
      </c>
      <c r="K287" s="28">
        <v>16059287.556291392</v>
      </c>
      <c r="L287" s="28">
        <v>16059287.556291392</v>
      </c>
      <c r="M287" s="64"/>
    </row>
    <row r="288" spans="2:13" x14ac:dyDescent="0.25">
      <c r="B288" s="8" t="s">
        <v>104</v>
      </c>
      <c r="C288" s="83" t="s">
        <v>105</v>
      </c>
      <c r="D288" s="10" t="s">
        <v>106</v>
      </c>
      <c r="E288" s="10" t="s">
        <v>16</v>
      </c>
      <c r="F288" s="11" t="s">
        <v>17</v>
      </c>
      <c r="G288" s="11" t="s">
        <v>24</v>
      </c>
      <c r="H288" s="12">
        <v>79170</v>
      </c>
      <c r="I288" s="28">
        <v>855060</v>
      </c>
      <c r="J288" s="28">
        <v>855060</v>
      </c>
      <c r="K288" s="28">
        <v>916216.60927152331</v>
      </c>
      <c r="L288" s="28">
        <v>916216.60927152331</v>
      </c>
      <c r="M288" s="64"/>
    </row>
    <row r="289" spans="2:13" ht="15.75" thickBot="1" x14ac:dyDescent="0.3">
      <c r="B289" s="8" t="s">
        <v>104</v>
      </c>
      <c r="C289" s="83" t="s">
        <v>105</v>
      </c>
      <c r="D289" s="10" t="s">
        <v>106</v>
      </c>
      <c r="E289" s="10" t="s">
        <v>16</v>
      </c>
      <c r="F289" s="11" t="s">
        <v>17</v>
      </c>
      <c r="G289" s="11" t="s">
        <v>24</v>
      </c>
      <c r="H289" s="12">
        <v>79171</v>
      </c>
      <c r="I289" s="28">
        <v>236440</v>
      </c>
      <c r="J289" s="28">
        <v>236440</v>
      </c>
      <c r="K289" s="28">
        <v>253350.94039735102</v>
      </c>
      <c r="L289" s="28">
        <v>253350.94039735102</v>
      </c>
      <c r="M289" s="64"/>
    </row>
    <row r="290" spans="2:13" ht="15.75" thickBot="1" x14ac:dyDescent="0.3">
      <c r="B290" s="139" t="s">
        <v>107</v>
      </c>
      <c r="C290" s="140"/>
      <c r="D290" s="140"/>
      <c r="E290" s="140"/>
      <c r="F290" s="140">
        <v>40696305</v>
      </c>
      <c r="G290" s="140"/>
      <c r="H290" s="141"/>
      <c r="I290" s="23">
        <v>40696305</v>
      </c>
      <c r="J290" s="23">
        <v>40696305</v>
      </c>
      <c r="K290" s="23">
        <v>43623848.574378088</v>
      </c>
      <c r="L290" s="23">
        <v>43623848.574378088</v>
      </c>
      <c r="M290" s="57">
        <v>1.1554494012533022E-2</v>
      </c>
    </row>
    <row r="291" spans="2:13" x14ac:dyDescent="0.25">
      <c r="B291" s="8" t="s">
        <v>108</v>
      </c>
      <c r="C291" s="83" t="s">
        <v>109</v>
      </c>
      <c r="D291" s="10" t="s">
        <v>110</v>
      </c>
      <c r="E291" s="10" t="s">
        <v>16</v>
      </c>
      <c r="F291" s="11" t="s">
        <v>17</v>
      </c>
      <c r="G291" s="11" t="s">
        <v>24</v>
      </c>
      <c r="H291" s="12">
        <v>9764</v>
      </c>
      <c r="I291" s="28">
        <v>464210</v>
      </c>
      <c r="J291" s="28">
        <v>464210</v>
      </c>
      <c r="K291" s="28">
        <v>498213.063583815</v>
      </c>
      <c r="L291" s="28">
        <v>498213.063583815</v>
      </c>
      <c r="M291" s="64"/>
    </row>
    <row r="292" spans="2:13" x14ac:dyDescent="0.25">
      <c r="B292" s="8" t="s">
        <v>108</v>
      </c>
      <c r="C292" s="83" t="s">
        <v>109</v>
      </c>
      <c r="D292" s="10" t="s">
        <v>110</v>
      </c>
      <c r="E292" s="10" t="s">
        <v>16</v>
      </c>
      <c r="F292" s="11" t="s">
        <v>17</v>
      </c>
      <c r="G292" s="11" t="s">
        <v>24</v>
      </c>
      <c r="H292" s="12">
        <v>9818</v>
      </c>
      <c r="I292" s="28">
        <v>103290</v>
      </c>
      <c r="J292" s="28">
        <v>103290</v>
      </c>
      <c r="K292" s="28">
        <v>110855.92153889888</v>
      </c>
      <c r="L292" s="28">
        <v>110855.92153889888</v>
      </c>
      <c r="M292" s="64"/>
    </row>
    <row r="293" spans="2:13" x14ac:dyDescent="0.25">
      <c r="B293" s="8" t="s">
        <v>108</v>
      </c>
      <c r="C293" s="83" t="s">
        <v>109</v>
      </c>
      <c r="D293" s="10" t="s">
        <v>110</v>
      </c>
      <c r="E293" s="10" t="s">
        <v>16</v>
      </c>
      <c r="F293" s="11" t="s">
        <v>17</v>
      </c>
      <c r="G293" s="11" t="s">
        <v>24</v>
      </c>
      <c r="H293" s="12">
        <v>9817</v>
      </c>
      <c r="I293" s="28">
        <v>450780</v>
      </c>
      <c r="J293" s="28">
        <v>450780</v>
      </c>
      <c r="K293" s="28">
        <v>483021.21854304639</v>
      </c>
      <c r="L293" s="28">
        <v>483021.21854304639</v>
      </c>
      <c r="M293" s="64"/>
    </row>
    <row r="294" spans="2:13" x14ac:dyDescent="0.25">
      <c r="B294" s="8" t="s">
        <v>108</v>
      </c>
      <c r="C294" s="83" t="s">
        <v>109</v>
      </c>
      <c r="D294" s="10" t="s">
        <v>110</v>
      </c>
      <c r="E294" s="10" t="s">
        <v>16</v>
      </c>
      <c r="F294" s="11" t="s">
        <v>17</v>
      </c>
      <c r="G294" s="11" t="s">
        <v>24</v>
      </c>
      <c r="H294" s="12">
        <v>9820</v>
      </c>
      <c r="I294" s="28">
        <v>134340</v>
      </c>
      <c r="J294" s="28">
        <v>134340</v>
      </c>
      <c r="K294" s="28">
        <v>144180.31270728703</v>
      </c>
      <c r="L294" s="28">
        <v>144180.31270728703</v>
      </c>
      <c r="M294" s="64"/>
    </row>
    <row r="295" spans="2:13" x14ac:dyDescent="0.25">
      <c r="B295" s="8" t="s">
        <v>108</v>
      </c>
      <c r="C295" s="83" t="s">
        <v>109</v>
      </c>
      <c r="D295" s="10" t="s">
        <v>110</v>
      </c>
      <c r="E295" s="10" t="s">
        <v>16</v>
      </c>
      <c r="F295" s="11" t="s">
        <v>17</v>
      </c>
      <c r="G295" s="11" t="s">
        <v>24</v>
      </c>
      <c r="H295" s="12">
        <v>9821</v>
      </c>
      <c r="I295" s="28">
        <v>297160</v>
      </c>
      <c r="J295" s="28">
        <v>297160</v>
      </c>
      <c r="K295" s="28">
        <v>318926.76584857388</v>
      </c>
      <c r="L295" s="28">
        <v>318926.76584857388</v>
      </c>
      <c r="M295" s="64"/>
    </row>
    <row r="296" spans="2:13" x14ac:dyDescent="0.25">
      <c r="B296" s="8" t="s">
        <v>108</v>
      </c>
      <c r="C296" s="83" t="s">
        <v>109</v>
      </c>
      <c r="D296" s="10" t="s">
        <v>110</v>
      </c>
      <c r="E296" s="10" t="s">
        <v>16</v>
      </c>
      <c r="F296" s="11" t="s">
        <v>17</v>
      </c>
      <c r="G296" s="11" t="s">
        <v>24</v>
      </c>
      <c r="H296" s="12">
        <v>9816</v>
      </c>
      <c r="I296" s="28">
        <v>380660</v>
      </c>
      <c r="J296" s="28">
        <v>380660</v>
      </c>
      <c r="K296" s="28">
        <v>408543.08348336967</v>
      </c>
      <c r="L296" s="28">
        <v>408543.08348336967</v>
      </c>
      <c r="M296" s="64"/>
    </row>
    <row r="297" spans="2:13" x14ac:dyDescent="0.25">
      <c r="B297" s="8" t="s">
        <v>108</v>
      </c>
      <c r="C297" s="83" t="s">
        <v>109</v>
      </c>
      <c r="D297" s="10" t="s">
        <v>110</v>
      </c>
      <c r="E297" s="10" t="s">
        <v>16</v>
      </c>
      <c r="F297" s="11" t="s">
        <v>17</v>
      </c>
      <c r="G297" s="11" t="s">
        <v>24</v>
      </c>
      <c r="H297" s="12">
        <v>9819</v>
      </c>
      <c r="I297" s="28">
        <v>116660</v>
      </c>
      <c r="J297" s="28">
        <v>116660</v>
      </c>
      <c r="K297" s="28">
        <v>125003.89403973511</v>
      </c>
      <c r="L297" s="28">
        <v>125003.89403973511</v>
      </c>
      <c r="M297" s="64"/>
    </row>
    <row r="298" spans="2:13" x14ac:dyDescent="0.25">
      <c r="B298" s="8" t="s">
        <v>108</v>
      </c>
      <c r="C298" s="83" t="s">
        <v>109</v>
      </c>
      <c r="D298" s="10" t="s">
        <v>110</v>
      </c>
      <c r="E298" s="10" t="s">
        <v>16</v>
      </c>
      <c r="F298" s="11" t="s">
        <v>17</v>
      </c>
      <c r="G298" s="11" t="s">
        <v>24</v>
      </c>
      <c r="H298" s="12">
        <v>9869</v>
      </c>
      <c r="I298" s="28">
        <v>183760</v>
      </c>
      <c r="J298" s="28">
        <v>183760</v>
      </c>
      <c r="K298" s="28">
        <v>196903.09933774837</v>
      </c>
      <c r="L298" s="28">
        <v>196903.09933774837</v>
      </c>
      <c r="M298" s="64"/>
    </row>
    <row r="299" spans="2:13" x14ac:dyDescent="0.25">
      <c r="B299" s="8" t="s">
        <v>108</v>
      </c>
      <c r="C299" s="83" t="s">
        <v>109</v>
      </c>
      <c r="D299" s="10" t="s">
        <v>110</v>
      </c>
      <c r="E299" s="10" t="s">
        <v>16</v>
      </c>
      <c r="F299" s="11" t="s">
        <v>17</v>
      </c>
      <c r="G299" s="11" t="s">
        <v>24</v>
      </c>
      <c r="H299" s="12">
        <v>9868</v>
      </c>
      <c r="I299" s="28">
        <v>342050</v>
      </c>
      <c r="J299" s="28">
        <v>342050</v>
      </c>
      <c r="K299" s="28">
        <v>366514.50331125833</v>
      </c>
      <c r="L299" s="28">
        <v>366514.50331125833</v>
      </c>
      <c r="M299" s="64"/>
    </row>
    <row r="300" spans="2:13" x14ac:dyDescent="0.25">
      <c r="B300" s="8" t="s">
        <v>108</v>
      </c>
      <c r="C300" s="83" t="s">
        <v>109</v>
      </c>
      <c r="D300" s="10" t="s">
        <v>110</v>
      </c>
      <c r="E300" s="10" t="s">
        <v>16</v>
      </c>
      <c r="F300" s="11" t="s">
        <v>17</v>
      </c>
      <c r="G300" s="11" t="s">
        <v>24</v>
      </c>
      <c r="H300" s="12">
        <v>9864</v>
      </c>
      <c r="I300" s="28">
        <v>402620</v>
      </c>
      <c r="J300" s="28">
        <v>402620</v>
      </c>
      <c r="K300" s="28">
        <v>431416.66225165565</v>
      </c>
      <c r="L300" s="28">
        <v>431416.66225165565</v>
      </c>
      <c r="M300" s="64"/>
    </row>
    <row r="301" spans="2:13" x14ac:dyDescent="0.25">
      <c r="B301" s="8" t="s">
        <v>108</v>
      </c>
      <c r="C301" s="83" t="s">
        <v>109</v>
      </c>
      <c r="D301" s="10" t="s">
        <v>110</v>
      </c>
      <c r="E301" s="10" t="s">
        <v>16</v>
      </c>
      <c r="F301" s="11" t="s">
        <v>17</v>
      </c>
      <c r="G301" s="11" t="s">
        <v>24</v>
      </c>
      <c r="H301" s="12">
        <v>9866</v>
      </c>
      <c r="I301" s="28">
        <v>186690</v>
      </c>
      <c r="J301" s="28">
        <v>186690</v>
      </c>
      <c r="K301" s="28">
        <v>200042.66225165565</v>
      </c>
      <c r="L301" s="28">
        <v>200042.66225165565</v>
      </c>
      <c r="M301" s="64"/>
    </row>
    <row r="302" spans="2:13" x14ac:dyDescent="0.25">
      <c r="B302" s="8" t="s">
        <v>108</v>
      </c>
      <c r="C302" s="83" t="s">
        <v>109</v>
      </c>
      <c r="D302" s="10" t="s">
        <v>110</v>
      </c>
      <c r="E302" s="10" t="s">
        <v>16</v>
      </c>
      <c r="F302" s="11" t="s">
        <v>17</v>
      </c>
      <c r="G302" s="11" t="s">
        <v>24</v>
      </c>
      <c r="H302" s="12">
        <v>9865</v>
      </c>
      <c r="I302" s="28">
        <v>325720</v>
      </c>
      <c r="J302" s="28">
        <v>325720</v>
      </c>
      <c r="K302" s="28">
        <v>349016.52980132453</v>
      </c>
      <c r="L302" s="28">
        <v>349016.52980132453</v>
      </c>
      <c r="M302" s="64"/>
    </row>
    <row r="303" spans="2:13" x14ac:dyDescent="0.25">
      <c r="B303" s="8" t="s">
        <v>108</v>
      </c>
      <c r="C303" s="83" t="s">
        <v>109</v>
      </c>
      <c r="D303" s="10" t="s">
        <v>110</v>
      </c>
      <c r="E303" s="10" t="s">
        <v>16</v>
      </c>
      <c r="F303" s="11" t="s">
        <v>17</v>
      </c>
      <c r="G303" s="11" t="s">
        <v>24</v>
      </c>
      <c r="H303" s="12">
        <v>9867</v>
      </c>
      <c r="I303" s="28">
        <v>192930</v>
      </c>
      <c r="J303" s="28">
        <v>192930</v>
      </c>
      <c r="K303" s="28">
        <v>206728.96688741725</v>
      </c>
      <c r="L303" s="28">
        <v>206728.96688741725</v>
      </c>
      <c r="M303" s="64"/>
    </row>
    <row r="304" spans="2:13" x14ac:dyDescent="0.25">
      <c r="B304" s="8" t="s">
        <v>108</v>
      </c>
      <c r="C304" s="83" t="s">
        <v>109</v>
      </c>
      <c r="D304" s="10" t="s">
        <v>110</v>
      </c>
      <c r="E304" s="10" t="s">
        <v>16</v>
      </c>
      <c r="F304" s="11" t="s">
        <v>17</v>
      </c>
      <c r="G304" s="11" t="s">
        <v>24</v>
      </c>
      <c r="H304" s="12">
        <v>9928</v>
      </c>
      <c r="I304" s="28">
        <v>319800</v>
      </c>
      <c r="J304" s="28">
        <v>319800</v>
      </c>
      <c r="K304" s="28">
        <v>342673.11258278147</v>
      </c>
      <c r="L304" s="28">
        <v>342673.11258278147</v>
      </c>
      <c r="M304" s="64"/>
    </row>
    <row r="305" spans="2:13" x14ac:dyDescent="0.25">
      <c r="B305" s="8" t="s">
        <v>108</v>
      </c>
      <c r="C305" s="83" t="s">
        <v>109</v>
      </c>
      <c r="D305" s="10" t="s">
        <v>110</v>
      </c>
      <c r="E305" s="10" t="s">
        <v>16</v>
      </c>
      <c r="F305" s="11" t="s">
        <v>17</v>
      </c>
      <c r="G305" s="11" t="s">
        <v>24</v>
      </c>
      <c r="H305" s="12">
        <v>9927</v>
      </c>
      <c r="I305" s="28">
        <v>196630</v>
      </c>
      <c r="J305" s="28">
        <v>196630</v>
      </c>
      <c r="K305" s="28">
        <v>210693.60264900664</v>
      </c>
      <c r="L305" s="28">
        <v>210693.60264900664</v>
      </c>
      <c r="M305" s="64"/>
    </row>
    <row r="306" spans="2:13" x14ac:dyDescent="0.25">
      <c r="B306" s="8" t="s">
        <v>108</v>
      </c>
      <c r="C306" s="83" t="s">
        <v>109</v>
      </c>
      <c r="D306" s="10" t="s">
        <v>110</v>
      </c>
      <c r="E306" s="10" t="s">
        <v>16</v>
      </c>
      <c r="F306" s="11" t="s">
        <v>17</v>
      </c>
      <c r="G306" s="11" t="s">
        <v>24</v>
      </c>
      <c r="H306" s="12">
        <v>9926</v>
      </c>
      <c r="I306" s="28">
        <v>363350</v>
      </c>
      <c r="J306" s="28">
        <v>363350</v>
      </c>
      <c r="K306" s="28">
        <v>389337.9470198676</v>
      </c>
      <c r="L306" s="28">
        <v>389337.9470198676</v>
      </c>
      <c r="M306" s="64"/>
    </row>
    <row r="307" spans="2:13" x14ac:dyDescent="0.25">
      <c r="B307" s="8" t="s">
        <v>108</v>
      </c>
      <c r="C307" s="83" t="s">
        <v>109</v>
      </c>
      <c r="D307" s="10" t="s">
        <v>110</v>
      </c>
      <c r="E307" s="10" t="s">
        <v>16</v>
      </c>
      <c r="F307" s="11" t="s">
        <v>17</v>
      </c>
      <c r="G307" s="11" t="s">
        <v>24</v>
      </c>
      <c r="H307" s="12">
        <v>9929</v>
      </c>
      <c r="I307" s="28">
        <v>401630</v>
      </c>
      <c r="J307" s="28">
        <v>401630</v>
      </c>
      <c r="K307" s="28">
        <v>430355.85430463578</v>
      </c>
      <c r="L307" s="28">
        <v>430355.85430463578</v>
      </c>
      <c r="M307" s="64"/>
    </row>
    <row r="308" spans="2:13" x14ac:dyDescent="0.25">
      <c r="B308" s="8" t="s">
        <v>108</v>
      </c>
      <c r="C308" s="83" t="s">
        <v>109</v>
      </c>
      <c r="D308" s="10" t="s">
        <v>110</v>
      </c>
      <c r="E308" s="10" t="s">
        <v>16</v>
      </c>
      <c r="F308" s="11" t="s">
        <v>17</v>
      </c>
      <c r="G308" s="11" t="s">
        <v>24</v>
      </c>
      <c r="H308" s="12">
        <v>9930</v>
      </c>
      <c r="I308" s="28">
        <v>379400</v>
      </c>
      <c r="J308" s="28">
        <v>379400</v>
      </c>
      <c r="K308" s="28">
        <v>406535.89403973514</v>
      </c>
      <c r="L308" s="28">
        <v>406535.89403973514</v>
      </c>
      <c r="M308" s="64"/>
    </row>
    <row r="309" spans="2:13" x14ac:dyDescent="0.25">
      <c r="B309" s="8" t="s">
        <v>108</v>
      </c>
      <c r="C309" s="83" t="s">
        <v>109</v>
      </c>
      <c r="D309" s="10" t="s">
        <v>110</v>
      </c>
      <c r="E309" s="10" t="s">
        <v>16</v>
      </c>
      <c r="F309" s="11" t="s">
        <v>17</v>
      </c>
      <c r="G309" s="11" t="s">
        <v>24</v>
      </c>
      <c r="H309" s="12">
        <v>9973</v>
      </c>
      <c r="I309" s="28">
        <v>332960</v>
      </c>
      <c r="J309" s="28">
        <v>332960</v>
      </c>
      <c r="K309" s="28">
        <v>356774.35761589406</v>
      </c>
      <c r="L309" s="28">
        <v>356774.35761589406</v>
      </c>
      <c r="M309" s="64"/>
    </row>
    <row r="310" spans="2:13" x14ac:dyDescent="0.25">
      <c r="B310" s="8" t="s">
        <v>108</v>
      </c>
      <c r="C310" s="83" t="s">
        <v>109</v>
      </c>
      <c r="D310" s="10" t="s">
        <v>110</v>
      </c>
      <c r="E310" s="10" t="s">
        <v>16</v>
      </c>
      <c r="F310" s="11" t="s">
        <v>17</v>
      </c>
      <c r="G310" s="11" t="s">
        <v>24</v>
      </c>
      <c r="H310" s="12">
        <v>9974</v>
      </c>
      <c r="I310" s="28">
        <v>395080</v>
      </c>
      <c r="J310" s="28">
        <v>395080</v>
      </c>
      <c r="K310" s="28">
        <v>423337.37748344376</v>
      </c>
      <c r="L310" s="28">
        <v>423337.37748344376</v>
      </c>
      <c r="M310" s="64"/>
    </row>
    <row r="311" spans="2:13" x14ac:dyDescent="0.25">
      <c r="B311" s="8" t="s">
        <v>108</v>
      </c>
      <c r="C311" s="83" t="s">
        <v>109</v>
      </c>
      <c r="D311" s="10" t="s">
        <v>110</v>
      </c>
      <c r="E311" s="10" t="s">
        <v>16</v>
      </c>
      <c r="F311" s="11" t="s">
        <v>17</v>
      </c>
      <c r="G311" s="11" t="s">
        <v>24</v>
      </c>
      <c r="H311" s="12">
        <v>9931</v>
      </c>
      <c r="I311" s="28">
        <v>152010</v>
      </c>
      <c r="J311" s="28">
        <v>152010</v>
      </c>
      <c r="K311" s="28">
        <v>162882.23841059604</v>
      </c>
      <c r="L311" s="28">
        <v>162882.23841059604</v>
      </c>
      <c r="M311" s="64"/>
    </row>
    <row r="312" spans="2:13" x14ac:dyDescent="0.25">
      <c r="B312" s="8" t="s">
        <v>108</v>
      </c>
      <c r="C312" s="83" t="s">
        <v>109</v>
      </c>
      <c r="D312" s="10" t="s">
        <v>110</v>
      </c>
      <c r="E312" s="10" t="s">
        <v>16</v>
      </c>
      <c r="F312" s="11" t="s">
        <v>17</v>
      </c>
      <c r="G312" s="11" t="s">
        <v>24</v>
      </c>
      <c r="H312" s="12">
        <v>9976</v>
      </c>
      <c r="I312" s="28">
        <v>153320</v>
      </c>
      <c r="J312" s="28">
        <v>153320</v>
      </c>
      <c r="K312" s="28">
        <v>164285.93377483444</v>
      </c>
      <c r="L312" s="28">
        <v>164285.93377483444</v>
      </c>
      <c r="M312" s="64"/>
    </row>
    <row r="313" spans="2:13" x14ac:dyDescent="0.25">
      <c r="B313" s="8" t="s">
        <v>108</v>
      </c>
      <c r="C313" s="83" t="s">
        <v>109</v>
      </c>
      <c r="D313" s="10" t="s">
        <v>110</v>
      </c>
      <c r="E313" s="10" t="s">
        <v>16</v>
      </c>
      <c r="F313" s="11" t="s">
        <v>17</v>
      </c>
      <c r="G313" s="11" t="s">
        <v>24</v>
      </c>
      <c r="H313" s="12">
        <v>9975</v>
      </c>
      <c r="I313" s="28">
        <v>113330</v>
      </c>
      <c r="J313" s="28">
        <v>113330</v>
      </c>
      <c r="K313" s="28">
        <v>121827.59870918754</v>
      </c>
      <c r="L313" s="28">
        <v>121827.59870918754</v>
      </c>
      <c r="M313" s="64"/>
    </row>
    <row r="314" spans="2:13" x14ac:dyDescent="0.25">
      <c r="B314" s="8" t="s">
        <v>108</v>
      </c>
      <c r="C314" s="83" t="s">
        <v>109</v>
      </c>
      <c r="D314" s="10" t="s">
        <v>110</v>
      </c>
      <c r="E314" s="10" t="s">
        <v>16</v>
      </c>
      <c r="F314" s="11" t="s">
        <v>17</v>
      </c>
      <c r="G314" s="11" t="s">
        <v>24</v>
      </c>
      <c r="H314" s="12">
        <v>9977</v>
      </c>
      <c r="I314" s="28">
        <v>403270</v>
      </c>
      <c r="J314" s="28">
        <v>403270</v>
      </c>
      <c r="K314" s="28">
        <v>433507.59491268033</v>
      </c>
      <c r="L314" s="28">
        <v>433507.59491268033</v>
      </c>
      <c r="M314" s="64"/>
    </row>
    <row r="315" spans="2:13" ht="15.75" thickBot="1" x14ac:dyDescent="0.3">
      <c r="B315" s="8" t="s">
        <v>108</v>
      </c>
      <c r="C315" s="83" t="s">
        <v>109</v>
      </c>
      <c r="D315" s="10" t="s">
        <v>110</v>
      </c>
      <c r="E315" s="10" t="s">
        <v>16</v>
      </c>
      <c r="F315" s="11" t="s">
        <v>17</v>
      </c>
      <c r="G315" s="11" t="s">
        <v>24</v>
      </c>
      <c r="H315" s="12">
        <v>9972</v>
      </c>
      <c r="I315" s="28">
        <v>218110</v>
      </c>
      <c r="J315" s="28">
        <v>218110</v>
      </c>
      <c r="K315" s="28">
        <v>234464.10971905847</v>
      </c>
      <c r="L315" s="28">
        <v>234464.10971905847</v>
      </c>
      <c r="M315" s="64"/>
    </row>
    <row r="316" spans="2:13" ht="15.75" thickBot="1" x14ac:dyDescent="0.3">
      <c r="B316" s="139" t="s">
        <v>111</v>
      </c>
      <c r="C316" s="140"/>
      <c r="D316" s="140"/>
      <c r="E316" s="140"/>
      <c r="F316" s="140">
        <v>7009760</v>
      </c>
      <c r="G316" s="140"/>
      <c r="H316" s="141"/>
      <c r="I316" s="23">
        <v>7009760</v>
      </c>
      <c r="J316" s="23">
        <v>7009760</v>
      </c>
      <c r="K316" s="23">
        <v>7516042.3048075065</v>
      </c>
      <c r="L316" s="23">
        <v>7516042.3048075065</v>
      </c>
      <c r="M316" s="57">
        <v>1.990747461466524E-3</v>
      </c>
    </row>
    <row r="317" spans="2:13" x14ac:dyDescent="0.25">
      <c r="B317" s="8" t="s">
        <v>112</v>
      </c>
      <c r="C317" s="83" t="s">
        <v>113</v>
      </c>
      <c r="D317" s="10" t="s">
        <v>114</v>
      </c>
      <c r="E317" s="10" t="s">
        <v>16</v>
      </c>
      <c r="F317" s="11" t="s">
        <v>17</v>
      </c>
      <c r="G317" s="11" t="s">
        <v>24</v>
      </c>
      <c r="H317" s="12">
        <v>39705</v>
      </c>
      <c r="I317" s="28">
        <v>2083013</v>
      </c>
      <c r="J317" s="28">
        <v>2083013</v>
      </c>
      <c r="K317" s="28">
        <v>2231996.7112582782</v>
      </c>
      <c r="L317" s="28">
        <v>2231996.7112582782</v>
      </c>
      <c r="M317" s="64"/>
    </row>
    <row r="318" spans="2:13" x14ac:dyDescent="0.25">
      <c r="B318" s="8" t="s">
        <v>112</v>
      </c>
      <c r="C318" s="83" t="s">
        <v>113</v>
      </c>
      <c r="D318" s="10" t="s">
        <v>114</v>
      </c>
      <c r="E318" s="10" t="s">
        <v>16</v>
      </c>
      <c r="F318" s="11" t="s">
        <v>17</v>
      </c>
      <c r="G318" s="11" t="s">
        <v>24</v>
      </c>
      <c r="H318" s="12">
        <v>39856</v>
      </c>
      <c r="I318" s="28">
        <v>2305612</v>
      </c>
      <c r="J318" s="28">
        <v>2305612</v>
      </c>
      <c r="K318" s="28">
        <v>2470516.6993377483</v>
      </c>
      <c r="L318" s="28">
        <v>2470516.6993377483</v>
      </c>
      <c r="M318" s="64"/>
    </row>
    <row r="319" spans="2:13" x14ac:dyDescent="0.25">
      <c r="B319" s="8" t="s">
        <v>112</v>
      </c>
      <c r="C319" s="83" t="s">
        <v>113</v>
      </c>
      <c r="D319" s="10" t="s">
        <v>114</v>
      </c>
      <c r="E319" s="10" t="s">
        <v>16</v>
      </c>
      <c r="F319" s="11" t="s">
        <v>17</v>
      </c>
      <c r="G319" s="11" t="s">
        <v>24</v>
      </c>
      <c r="H319" s="12">
        <v>39987</v>
      </c>
      <c r="I319" s="28">
        <v>1682358</v>
      </c>
      <c r="J319" s="28">
        <v>1682358</v>
      </c>
      <c r="K319" s="28">
        <v>1802685.5920529803</v>
      </c>
      <c r="L319" s="28">
        <v>1802685.5920529803</v>
      </c>
      <c r="M319" s="64"/>
    </row>
    <row r="320" spans="2:13" x14ac:dyDescent="0.25">
      <c r="B320" s="8" t="s">
        <v>112</v>
      </c>
      <c r="C320" s="83" t="s">
        <v>113</v>
      </c>
      <c r="D320" s="10" t="s">
        <v>114</v>
      </c>
      <c r="E320" s="10" t="s">
        <v>16</v>
      </c>
      <c r="F320" s="11" t="s">
        <v>17</v>
      </c>
      <c r="G320" s="11" t="s">
        <v>24</v>
      </c>
      <c r="H320" s="12">
        <v>40169</v>
      </c>
      <c r="I320" s="28">
        <v>337008</v>
      </c>
      <c r="J320" s="28">
        <v>337008</v>
      </c>
      <c r="K320" s="28">
        <v>362277.2027334852</v>
      </c>
      <c r="L320" s="28">
        <v>362277.2027334852</v>
      </c>
      <c r="M320" s="64"/>
    </row>
    <row r="321" spans="2:13" x14ac:dyDescent="0.25">
      <c r="B321" s="8" t="s">
        <v>112</v>
      </c>
      <c r="C321" s="83" t="s">
        <v>113</v>
      </c>
      <c r="D321" s="10" t="s">
        <v>114</v>
      </c>
      <c r="E321" s="10" t="s">
        <v>16</v>
      </c>
      <c r="F321" s="11" t="s">
        <v>17</v>
      </c>
      <c r="G321" s="11" t="s">
        <v>24</v>
      </c>
      <c r="H321" s="12">
        <v>40332</v>
      </c>
      <c r="I321" s="28">
        <v>3177372</v>
      </c>
      <c r="J321" s="28">
        <v>3177372</v>
      </c>
      <c r="K321" s="28">
        <v>3415614.5854214123</v>
      </c>
      <c r="L321" s="28">
        <v>3415614.5854214123</v>
      </c>
      <c r="M321" s="64"/>
    </row>
    <row r="322" spans="2:13" x14ac:dyDescent="0.25">
      <c r="B322" s="8" t="s">
        <v>112</v>
      </c>
      <c r="C322" s="83" t="s">
        <v>113</v>
      </c>
      <c r="D322" s="10" t="s">
        <v>114</v>
      </c>
      <c r="E322" s="10" t="s">
        <v>16</v>
      </c>
      <c r="F322" s="11" t="s">
        <v>17</v>
      </c>
      <c r="G322" s="11" t="s">
        <v>24</v>
      </c>
      <c r="H322" s="12">
        <v>40333</v>
      </c>
      <c r="I322" s="28">
        <v>123284</v>
      </c>
      <c r="J322" s="28">
        <v>123284</v>
      </c>
      <c r="K322" s="28">
        <v>132527.95975702355</v>
      </c>
      <c r="L322" s="28">
        <v>132527.95975702355</v>
      </c>
      <c r="M322" s="64"/>
    </row>
    <row r="323" spans="2:13" ht="15.75" thickBot="1" x14ac:dyDescent="0.3">
      <c r="B323" s="8" t="s">
        <v>112</v>
      </c>
      <c r="C323" s="83" t="s">
        <v>113</v>
      </c>
      <c r="D323" s="10" t="s">
        <v>114</v>
      </c>
      <c r="E323" s="10" t="s">
        <v>16</v>
      </c>
      <c r="F323" s="11" t="s">
        <v>17</v>
      </c>
      <c r="G323" s="11" t="s">
        <v>24</v>
      </c>
      <c r="H323" s="12">
        <v>40465</v>
      </c>
      <c r="I323" s="28">
        <v>826872</v>
      </c>
      <c r="J323" s="28">
        <v>826872</v>
      </c>
      <c r="K323" s="28">
        <v>888871.70387243736</v>
      </c>
      <c r="L323" s="28">
        <v>888871.70387243736</v>
      </c>
      <c r="M323" s="64"/>
    </row>
    <row r="324" spans="2:13" ht="15.75" thickBot="1" x14ac:dyDescent="0.3">
      <c r="B324" s="139" t="s">
        <v>115</v>
      </c>
      <c r="C324" s="140"/>
      <c r="D324" s="140"/>
      <c r="E324" s="140"/>
      <c r="F324" s="140">
        <v>10535519</v>
      </c>
      <c r="G324" s="140"/>
      <c r="H324" s="141"/>
      <c r="I324" s="23">
        <v>10535519</v>
      </c>
      <c r="J324" s="23">
        <v>10535519</v>
      </c>
      <c r="K324" s="23">
        <v>11304490.454433365</v>
      </c>
      <c r="L324" s="23">
        <v>11304490.454433365</v>
      </c>
      <c r="M324" s="57">
        <v>2.9941802830116102E-3</v>
      </c>
    </row>
    <row r="325" spans="2:13" x14ac:dyDescent="0.25">
      <c r="B325" s="8" t="s">
        <v>116</v>
      </c>
      <c r="C325" s="83" t="s">
        <v>117</v>
      </c>
      <c r="D325" s="10" t="s">
        <v>118</v>
      </c>
      <c r="E325" s="10" t="s">
        <v>16</v>
      </c>
      <c r="F325" s="11" t="s">
        <v>17</v>
      </c>
      <c r="G325" s="11" t="s">
        <v>24</v>
      </c>
      <c r="H325" s="12">
        <v>50657</v>
      </c>
      <c r="I325" s="16">
        <v>1996719</v>
      </c>
      <c r="J325" s="28">
        <v>1996719</v>
      </c>
      <c r="K325" s="28">
        <v>2142977.2949872073</v>
      </c>
      <c r="L325" s="28">
        <v>2142977.2949872073</v>
      </c>
      <c r="M325" s="64"/>
    </row>
    <row r="326" spans="2:13" x14ac:dyDescent="0.25">
      <c r="B326" s="8" t="s">
        <v>116</v>
      </c>
      <c r="C326" s="83" t="s">
        <v>117</v>
      </c>
      <c r="D326" s="10" t="s">
        <v>118</v>
      </c>
      <c r="E326" s="10" t="s">
        <v>16</v>
      </c>
      <c r="F326" s="11" t="s">
        <v>17</v>
      </c>
      <c r="G326" s="11" t="s">
        <v>24</v>
      </c>
      <c r="H326" s="12">
        <v>50658</v>
      </c>
      <c r="I326" s="28">
        <v>50266</v>
      </c>
      <c r="J326" s="28">
        <v>50266</v>
      </c>
      <c r="K326" s="28">
        <v>53947.949966834072</v>
      </c>
      <c r="L326" s="28">
        <v>53947.949966834072</v>
      </c>
      <c r="M326" s="64"/>
    </row>
    <row r="327" spans="2:13" x14ac:dyDescent="0.25">
      <c r="B327" s="8" t="s">
        <v>116</v>
      </c>
      <c r="C327" s="83" t="s">
        <v>117</v>
      </c>
      <c r="D327" s="10" t="s">
        <v>118</v>
      </c>
      <c r="E327" s="10" t="s">
        <v>16</v>
      </c>
      <c r="F327" s="11" t="s">
        <v>17</v>
      </c>
      <c r="G327" s="11" t="s">
        <v>24</v>
      </c>
      <c r="H327" s="12">
        <v>50780</v>
      </c>
      <c r="I327" s="28">
        <v>1337201</v>
      </c>
      <c r="J327" s="28">
        <v>1337201</v>
      </c>
      <c r="K327" s="28">
        <v>1432841.8662251658</v>
      </c>
      <c r="L327" s="28">
        <v>1432841.8662251658</v>
      </c>
      <c r="M327" s="64"/>
    </row>
    <row r="328" spans="2:13" x14ac:dyDescent="0.25">
      <c r="B328" s="8" t="s">
        <v>116</v>
      </c>
      <c r="C328" s="83" t="s">
        <v>117</v>
      </c>
      <c r="D328" s="10" t="s">
        <v>118</v>
      </c>
      <c r="E328" s="10" t="s">
        <v>16</v>
      </c>
      <c r="F328" s="11" t="s">
        <v>17</v>
      </c>
      <c r="G328" s="11" t="s">
        <v>24</v>
      </c>
      <c r="H328" s="12">
        <v>50774</v>
      </c>
      <c r="I328" s="28">
        <v>1050503</v>
      </c>
      <c r="J328" s="28">
        <v>1050503</v>
      </c>
      <c r="K328" s="28">
        <v>1125638.313907285</v>
      </c>
      <c r="L328" s="28">
        <v>1125638.313907285</v>
      </c>
      <c r="M328" s="64"/>
    </row>
    <row r="329" spans="2:13" x14ac:dyDescent="0.25">
      <c r="B329" s="8" t="s">
        <v>116</v>
      </c>
      <c r="C329" s="83" t="s">
        <v>117</v>
      </c>
      <c r="D329" s="10" t="s">
        <v>118</v>
      </c>
      <c r="E329" s="10" t="s">
        <v>16</v>
      </c>
      <c r="F329" s="11" t="s">
        <v>17</v>
      </c>
      <c r="G329" s="11" t="s">
        <v>24</v>
      </c>
      <c r="H329" s="12">
        <v>50775</v>
      </c>
      <c r="I329" s="28">
        <v>442208</v>
      </c>
      <c r="J329" s="28">
        <v>442208</v>
      </c>
      <c r="K329" s="28">
        <v>473836.12185430469</v>
      </c>
      <c r="L329" s="28">
        <v>473836.12185430469</v>
      </c>
      <c r="M329" s="64"/>
    </row>
    <row r="330" spans="2:13" x14ac:dyDescent="0.25">
      <c r="B330" s="8" t="s">
        <v>116</v>
      </c>
      <c r="C330" s="83" t="s">
        <v>117</v>
      </c>
      <c r="D330" s="10" t="s">
        <v>118</v>
      </c>
      <c r="E330" s="10" t="s">
        <v>16</v>
      </c>
      <c r="F330" s="11" t="s">
        <v>17</v>
      </c>
      <c r="G330" s="11" t="s">
        <v>24</v>
      </c>
      <c r="H330" s="12">
        <v>50776</v>
      </c>
      <c r="I330" s="28">
        <v>157675</v>
      </c>
      <c r="J330" s="28">
        <v>157675</v>
      </c>
      <c r="K330" s="28">
        <v>168952.41721854307</v>
      </c>
      <c r="L330" s="28">
        <v>168952.41721854307</v>
      </c>
      <c r="M330" s="64"/>
    </row>
    <row r="331" spans="2:13" x14ac:dyDescent="0.25">
      <c r="B331" s="8" t="s">
        <v>116</v>
      </c>
      <c r="C331" s="83" t="s">
        <v>117</v>
      </c>
      <c r="D331" s="10" t="s">
        <v>118</v>
      </c>
      <c r="E331" s="10" t="s">
        <v>16</v>
      </c>
      <c r="F331" s="11" t="s">
        <v>17</v>
      </c>
      <c r="G331" s="11" t="s">
        <v>24</v>
      </c>
      <c r="H331" s="12">
        <v>50777</v>
      </c>
      <c r="I331" s="28">
        <v>451715</v>
      </c>
      <c r="J331" s="28">
        <v>451715</v>
      </c>
      <c r="K331" s="28">
        <v>484023.09271523182</v>
      </c>
      <c r="L331" s="28">
        <v>484023.09271523182</v>
      </c>
      <c r="M331" s="64"/>
    </row>
    <row r="332" spans="2:13" x14ac:dyDescent="0.25">
      <c r="B332" s="8" t="s">
        <v>116</v>
      </c>
      <c r="C332" s="83" t="s">
        <v>117</v>
      </c>
      <c r="D332" s="10" t="s">
        <v>118</v>
      </c>
      <c r="E332" s="10" t="s">
        <v>16</v>
      </c>
      <c r="F332" s="11" t="s">
        <v>17</v>
      </c>
      <c r="G332" s="11" t="s">
        <v>24</v>
      </c>
      <c r="H332" s="12">
        <v>50778</v>
      </c>
      <c r="I332" s="28">
        <v>4078235</v>
      </c>
      <c r="J332" s="28">
        <v>4078235</v>
      </c>
      <c r="K332" s="28">
        <v>4369923.3311258284</v>
      </c>
      <c r="L332" s="28">
        <v>4369923.3311258284</v>
      </c>
      <c r="M332" s="64"/>
    </row>
    <row r="333" spans="2:13" x14ac:dyDescent="0.25">
      <c r="B333" s="8" t="s">
        <v>116</v>
      </c>
      <c r="C333" s="83" t="s">
        <v>117</v>
      </c>
      <c r="D333" s="10" t="s">
        <v>118</v>
      </c>
      <c r="E333" s="10" t="s">
        <v>16</v>
      </c>
      <c r="F333" s="11" t="s">
        <v>17</v>
      </c>
      <c r="G333" s="11" t="s">
        <v>24</v>
      </c>
      <c r="H333" s="12">
        <v>50779</v>
      </c>
      <c r="I333" s="28">
        <v>5207207</v>
      </c>
      <c r="J333" s="28">
        <v>5207207</v>
      </c>
      <c r="K333" s="28">
        <v>5579642.9973509936</v>
      </c>
      <c r="L333" s="28">
        <v>5579642.9973509936</v>
      </c>
      <c r="M333" s="64"/>
    </row>
    <row r="334" spans="2:13" x14ac:dyDescent="0.25">
      <c r="B334" s="8" t="s">
        <v>116</v>
      </c>
      <c r="C334" s="83" t="s">
        <v>117</v>
      </c>
      <c r="D334" s="10" t="s">
        <v>118</v>
      </c>
      <c r="E334" s="10" t="s">
        <v>16</v>
      </c>
      <c r="F334" s="11" t="s">
        <v>17</v>
      </c>
      <c r="G334" s="11" t="s">
        <v>24</v>
      </c>
      <c r="H334" s="12">
        <v>50811</v>
      </c>
      <c r="I334" s="28">
        <v>469506</v>
      </c>
      <c r="J334" s="28">
        <v>469506</v>
      </c>
      <c r="K334" s="28">
        <v>503086.56158940401</v>
      </c>
      <c r="L334" s="28">
        <v>503086.56158940401</v>
      </c>
      <c r="M334" s="64"/>
    </row>
    <row r="335" spans="2:13" x14ac:dyDescent="0.25">
      <c r="B335" s="8" t="s">
        <v>116</v>
      </c>
      <c r="C335" s="83" t="s">
        <v>117</v>
      </c>
      <c r="D335" s="10" t="s">
        <v>118</v>
      </c>
      <c r="E335" s="10" t="s">
        <v>16</v>
      </c>
      <c r="F335" s="11" t="s">
        <v>17</v>
      </c>
      <c r="G335" s="11" t="s">
        <v>24</v>
      </c>
      <c r="H335" s="12">
        <v>50812</v>
      </c>
      <c r="I335" s="28">
        <v>362548</v>
      </c>
      <c r="J335" s="28">
        <v>362548</v>
      </c>
      <c r="K335" s="28">
        <v>388478.5854304636</v>
      </c>
      <c r="L335" s="28">
        <v>388478.5854304636</v>
      </c>
      <c r="M335" s="64"/>
    </row>
    <row r="336" spans="2:13" x14ac:dyDescent="0.25">
      <c r="B336" s="8" t="s">
        <v>116</v>
      </c>
      <c r="C336" s="83" t="s">
        <v>117</v>
      </c>
      <c r="D336" s="10" t="s">
        <v>118</v>
      </c>
      <c r="E336" s="10" t="s">
        <v>16</v>
      </c>
      <c r="F336" s="11" t="s">
        <v>17</v>
      </c>
      <c r="G336" s="11" t="s">
        <v>24</v>
      </c>
      <c r="H336" s="12">
        <v>50810</v>
      </c>
      <c r="I336" s="28">
        <v>369605</v>
      </c>
      <c r="J336" s="28">
        <v>369605</v>
      </c>
      <c r="K336" s="28">
        <v>396040.32450331131</v>
      </c>
      <c r="L336" s="28">
        <v>396040.32450331131</v>
      </c>
      <c r="M336" s="64"/>
    </row>
    <row r="337" spans="2:13" x14ac:dyDescent="0.25">
      <c r="B337" s="8" t="s">
        <v>116</v>
      </c>
      <c r="C337" s="83" t="s">
        <v>117</v>
      </c>
      <c r="D337" s="10" t="s">
        <v>118</v>
      </c>
      <c r="E337" s="10" t="s">
        <v>16</v>
      </c>
      <c r="F337" s="11" t="s">
        <v>17</v>
      </c>
      <c r="G337" s="11" t="s">
        <v>24</v>
      </c>
      <c r="H337" s="12">
        <v>50813</v>
      </c>
      <c r="I337" s="28">
        <v>5309487</v>
      </c>
      <c r="J337" s="28">
        <v>5309487</v>
      </c>
      <c r="K337" s="28">
        <v>5689238.388079471</v>
      </c>
      <c r="L337" s="28">
        <v>5689238.388079471</v>
      </c>
      <c r="M337" s="64"/>
    </row>
    <row r="338" spans="2:13" x14ac:dyDescent="0.25">
      <c r="B338" s="8" t="s">
        <v>116</v>
      </c>
      <c r="C338" s="83" t="s">
        <v>117</v>
      </c>
      <c r="D338" s="10" t="s">
        <v>118</v>
      </c>
      <c r="E338" s="10" t="s">
        <v>16</v>
      </c>
      <c r="F338" s="11" t="s">
        <v>17</v>
      </c>
      <c r="G338" s="11" t="s">
        <v>24</v>
      </c>
      <c r="H338" s="12">
        <v>50814</v>
      </c>
      <c r="I338" s="28">
        <v>1818219</v>
      </c>
      <c r="J338" s="28">
        <v>1818219</v>
      </c>
      <c r="K338" s="28">
        <v>1948263.8026490067</v>
      </c>
      <c r="L338" s="28">
        <v>1948263.8026490067</v>
      </c>
      <c r="M338" s="64"/>
    </row>
    <row r="339" spans="2:13" x14ac:dyDescent="0.25">
      <c r="B339" s="8" t="s">
        <v>116</v>
      </c>
      <c r="C339" s="83" t="s">
        <v>117</v>
      </c>
      <c r="D339" s="10" t="s">
        <v>118</v>
      </c>
      <c r="E339" s="10" t="s">
        <v>16</v>
      </c>
      <c r="F339" s="11" t="s">
        <v>17</v>
      </c>
      <c r="G339" s="11" t="s">
        <v>24</v>
      </c>
      <c r="H339" s="12">
        <v>50869</v>
      </c>
      <c r="I339" s="28">
        <v>1047105</v>
      </c>
      <c r="J339" s="28">
        <v>1047105</v>
      </c>
      <c r="K339" s="28">
        <v>1121997.2781456956</v>
      </c>
      <c r="L339" s="28">
        <v>1121997.2781456956</v>
      </c>
      <c r="M339" s="64"/>
    </row>
    <row r="340" spans="2:13" x14ac:dyDescent="0.25">
      <c r="B340" s="8" t="s">
        <v>116</v>
      </c>
      <c r="C340" s="83" t="s">
        <v>117</v>
      </c>
      <c r="D340" s="10" t="s">
        <v>118</v>
      </c>
      <c r="E340" s="10" t="s">
        <v>16</v>
      </c>
      <c r="F340" s="11" t="s">
        <v>17</v>
      </c>
      <c r="G340" s="11" t="s">
        <v>24</v>
      </c>
      <c r="H340" s="12">
        <v>50870</v>
      </c>
      <c r="I340" s="28">
        <v>1060131</v>
      </c>
      <c r="J340" s="28">
        <v>1060131</v>
      </c>
      <c r="K340" s="28">
        <v>1135954.9390728478</v>
      </c>
      <c r="L340" s="28">
        <v>1135954.9390728478</v>
      </c>
      <c r="M340" s="64"/>
    </row>
    <row r="341" spans="2:13" x14ac:dyDescent="0.25">
      <c r="B341" s="8" t="s">
        <v>116</v>
      </c>
      <c r="C341" s="83" t="s">
        <v>117</v>
      </c>
      <c r="D341" s="10" t="s">
        <v>118</v>
      </c>
      <c r="E341" s="10" t="s">
        <v>16</v>
      </c>
      <c r="F341" s="11" t="s">
        <v>17</v>
      </c>
      <c r="G341" s="11" t="s">
        <v>24</v>
      </c>
      <c r="H341" s="12">
        <v>50871</v>
      </c>
      <c r="I341" s="28">
        <v>910350</v>
      </c>
      <c r="J341" s="28">
        <v>910350</v>
      </c>
      <c r="K341" s="28">
        <v>975461.12582781469</v>
      </c>
      <c r="L341" s="28">
        <v>975461.12582781469</v>
      </c>
      <c r="M341" s="64"/>
    </row>
    <row r="342" spans="2:13" x14ac:dyDescent="0.25">
      <c r="B342" s="8" t="s">
        <v>116</v>
      </c>
      <c r="C342" s="83" t="s">
        <v>117</v>
      </c>
      <c r="D342" s="10" t="s">
        <v>118</v>
      </c>
      <c r="E342" s="10" t="s">
        <v>16</v>
      </c>
      <c r="F342" s="11" t="s">
        <v>17</v>
      </c>
      <c r="G342" s="11" t="s">
        <v>24</v>
      </c>
      <c r="H342" s="12">
        <v>50879</v>
      </c>
      <c r="I342" s="28">
        <v>2264300</v>
      </c>
      <c r="J342" s="28">
        <v>2264300</v>
      </c>
      <c r="K342" s="28">
        <v>2426249.9337748345</v>
      </c>
      <c r="L342" s="28">
        <v>2426249.9337748345</v>
      </c>
      <c r="M342" s="64"/>
    </row>
    <row r="343" spans="2:13" x14ac:dyDescent="0.25">
      <c r="B343" s="8" t="s">
        <v>116</v>
      </c>
      <c r="C343" s="83" t="s">
        <v>117</v>
      </c>
      <c r="D343" s="10" t="s">
        <v>118</v>
      </c>
      <c r="E343" s="10" t="s">
        <v>16</v>
      </c>
      <c r="F343" s="11" t="s">
        <v>17</v>
      </c>
      <c r="G343" s="11" t="s">
        <v>24</v>
      </c>
      <c r="H343" s="12">
        <v>50880</v>
      </c>
      <c r="I343" s="28">
        <v>547363</v>
      </c>
      <c r="J343" s="28">
        <v>547363</v>
      </c>
      <c r="K343" s="28">
        <v>586512.14172185434</v>
      </c>
      <c r="L343" s="28">
        <v>586512.14172185434</v>
      </c>
      <c r="M343" s="64"/>
    </row>
    <row r="344" spans="2:13" ht="15.75" thickBot="1" x14ac:dyDescent="0.3">
      <c r="B344" s="8" t="s">
        <v>116</v>
      </c>
      <c r="C344" s="83" t="s">
        <v>117</v>
      </c>
      <c r="D344" s="10" t="s">
        <v>118</v>
      </c>
      <c r="E344" s="10" t="s">
        <v>16</v>
      </c>
      <c r="F344" s="11" t="s">
        <v>17</v>
      </c>
      <c r="G344" s="11" t="s">
        <v>24</v>
      </c>
      <c r="H344" s="12">
        <v>50881</v>
      </c>
      <c r="I344" s="28">
        <v>4069657</v>
      </c>
      <c r="J344" s="28">
        <v>4069657</v>
      </c>
      <c r="K344" s="28">
        <v>4360731.8052980136</v>
      </c>
      <c r="L344" s="28">
        <v>4360731.8052980136</v>
      </c>
      <c r="M344" s="64"/>
    </row>
    <row r="345" spans="2:13" ht="15.75" thickBot="1" x14ac:dyDescent="0.3">
      <c r="B345" s="139" t="s">
        <v>119</v>
      </c>
      <c r="C345" s="140"/>
      <c r="D345" s="140"/>
      <c r="E345" s="140"/>
      <c r="F345" s="140">
        <v>33000000</v>
      </c>
      <c r="G345" s="140"/>
      <c r="H345" s="141"/>
      <c r="I345" s="23">
        <v>33000000</v>
      </c>
      <c r="J345" s="23">
        <v>33000000</v>
      </c>
      <c r="K345" s="23">
        <v>35363798.271444112</v>
      </c>
      <c r="L345" s="23">
        <v>35363798.271444112</v>
      </c>
      <c r="M345" s="57">
        <v>9.3666837920352349E-3</v>
      </c>
    </row>
    <row r="346" spans="2:13" x14ac:dyDescent="0.25">
      <c r="B346" s="8" t="s">
        <v>120</v>
      </c>
      <c r="C346" s="83" t="s">
        <v>121</v>
      </c>
      <c r="D346" s="10" t="s">
        <v>122</v>
      </c>
      <c r="E346" s="10" t="s">
        <v>16</v>
      </c>
      <c r="F346" s="11" t="s">
        <v>17</v>
      </c>
      <c r="G346" s="11" t="s">
        <v>24</v>
      </c>
      <c r="H346" s="12">
        <v>1142</v>
      </c>
      <c r="I346" s="28">
        <v>618633</v>
      </c>
      <c r="J346" s="28">
        <v>618633</v>
      </c>
      <c r="K346" s="28">
        <v>662879.59867549676</v>
      </c>
      <c r="L346" s="28">
        <v>662879.59867549676</v>
      </c>
      <c r="M346" s="64"/>
    </row>
    <row r="347" spans="2:13" x14ac:dyDescent="0.25">
      <c r="B347" s="8" t="s">
        <v>120</v>
      </c>
      <c r="C347" s="83" t="s">
        <v>121</v>
      </c>
      <c r="D347" s="10" t="s">
        <v>122</v>
      </c>
      <c r="E347" s="10" t="s">
        <v>16</v>
      </c>
      <c r="F347" s="11" t="s">
        <v>17</v>
      </c>
      <c r="G347" s="11" t="s">
        <v>24</v>
      </c>
      <c r="H347" s="12">
        <v>1141</v>
      </c>
      <c r="I347" s="28">
        <v>786828</v>
      </c>
      <c r="J347" s="28">
        <v>786828</v>
      </c>
      <c r="K347" s="28">
        <v>843104.43973509944</v>
      </c>
      <c r="L347" s="28">
        <v>843104.43973509944</v>
      </c>
      <c r="M347" s="64"/>
    </row>
    <row r="348" spans="2:13" x14ac:dyDescent="0.25">
      <c r="B348" s="8" t="s">
        <v>120</v>
      </c>
      <c r="C348" s="83" t="s">
        <v>121</v>
      </c>
      <c r="D348" s="10" t="s">
        <v>122</v>
      </c>
      <c r="E348" s="10" t="s">
        <v>16</v>
      </c>
      <c r="F348" s="11" t="s">
        <v>17</v>
      </c>
      <c r="G348" s="11" t="s">
        <v>24</v>
      </c>
      <c r="H348" s="12">
        <v>1138</v>
      </c>
      <c r="I348" s="28">
        <v>237357</v>
      </c>
      <c r="J348" s="28">
        <v>237357</v>
      </c>
      <c r="K348" s="28">
        <v>254333.5271523179</v>
      </c>
      <c r="L348" s="28">
        <v>254333.5271523179</v>
      </c>
      <c r="M348" s="64"/>
    </row>
    <row r="349" spans="2:13" x14ac:dyDescent="0.25">
      <c r="B349" s="8" t="s">
        <v>120</v>
      </c>
      <c r="C349" s="83" t="s">
        <v>121</v>
      </c>
      <c r="D349" s="10" t="s">
        <v>122</v>
      </c>
      <c r="E349" s="10" t="s">
        <v>16</v>
      </c>
      <c r="F349" s="11" t="s">
        <v>17</v>
      </c>
      <c r="G349" s="11" t="s">
        <v>24</v>
      </c>
      <c r="H349" s="12">
        <v>1143</v>
      </c>
      <c r="I349" s="28">
        <v>843305</v>
      </c>
      <c r="J349" s="28">
        <v>843305</v>
      </c>
      <c r="K349" s="28">
        <v>903620.8543046359</v>
      </c>
      <c r="L349" s="28">
        <v>903620.8543046359</v>
      </c>
      <c r="M349" s="64"/>
    </row>
    <row r="350" spans="2:13" x14ac:dyDescent="0.25">
      <c r="B350" s="8" t="s">
        <v>120</v>
      </c>
      <c r="C350" s="83" t="s">
        <v>121</v>
      </c>
      <c r="D350" s="10" t="s">
        <v>122</v>
      </c>
      <c r="E350" s="10" t="s">
        <v>16</v>
      </c>
      <c r="F350" s="11" t="s">
        <v>17</v>
      </c>
      <c r="G350" s="11" t="s">
        <v>24</v>
      </c>
      <c r="H350" s="12">
        <v>1139</v>
      </c>
      <c r="I350" s="28">
        <v>596428</v>
      </c>
      <c r="J350" s="28">
        <v>596428</v>
      </c>
      <c r="K350" s="28">
        <v>639086.42649006634</v>
      </c>
      <c r="L350" s="28">
        <v>639086.42649006634</v>
      </c>
      <c r="M350" s="64"/>
    </row>
    <row r="351" spans="2:13" x14ac:dyDescent="0.25">
      <c r="B351" s="8" t="s">
        <v>120</v>
      </c>
      <c r="C351" s="83" t="s">
        <v>121</v>
      </c>
      <c r="D351" s="10" t="s">
        <v>122</v>
      </c>
      <c r="E351" s="10" t="s">
        <v>16</v>
      </c>
      <c r="F351" s="11" t="s">
        <v>17</v>
      </c>
      <c r="G351" s="11" t="s">
        <v>24</v>
      </c>
      <c r="H351" s="12">
        <v>1140</v>
      </c>
      <c r="I351" s="28">
        <v>274176</v>
      </c>
      <c r="J351" s="28">
        <v>274176</v>
      </c>
      <c r="K351" s="28">
        <v>293785.93907284772</v>
      </c>
      <c r="L351" s="28">
        <v>293785.93907284772</v>
      </c>
      <c r="M351" s="64"/>
    </row>
    <row r="352" spans="2:13" x14ac:dyDescent="0.25">
      <c r="B352" s="8" t="s">
        <v>120</v>
      </c>
      <c r="C352" s="83" t="s">
        <v>121</v>
      </c>
      <c r="D352" s="10" t="s">
        <v>122</v>
      </c>
      <c r="E352" s="10" t="s">
        <v>16</v>
      </c>
      <c r="F352" s="11" t="s">
        <v>17</v>
      </c>
      <c r="G352" s="11" t="s">
        <v>24</v>
      </c>
      <c r="H352" s="12">
        <v>1309</v>
      </c>
      <c r="I352" s="28">
        <v>642433</v>
      </c>
      <c r="J352" s="28">
        <v>642433</v>
      </c>
      <c r="K352" s="28">
        <v>688381.8503311259</v>
      </c>
      <c r="L352" s="28">
        <v>688381.8503311259</v>
      </c>
      <c r="M352" s="64"/>
    </row>
    <row r="353" spans="2:13" x14ac:dyDescent="0.25">
      <c r="B353" s="8" t="s">
        <v>120</v>
      </c>
      <c r="C353" s="83" t="s">
        <v>121</v>
      </c>
      <c r="D353" s="10" t="s">
        <v>122</v>
      </c>
      <c r="E353" s="10" t="s">
        <v>16</v>
      </c>
      <c r="F353" s="11" t="s">
        <v>17</v>
      </c>
      <c r="G353" s="11" t="s">
        <v>24</v>
      </c>
      <c r="H353" s="12">
        <v>1308</v>
      </c>
      <c r="I353" s="28">
        <v>973253</v>
      </c>
      <c r="J353" s="28">
        <v>973253</v>
      </c>
      <c r="K353" s="28">
        <v>1042863.148344371</v>
      </c>
      <c r="L353" s="28">
        <v>1042863.148344371</v>
      </c>
      <c r="M353" s="64"/>
    </row>
    <row r="354" spans="2:13" x14ac:dyDescent="0.25">
      <c r="B354" s="8" t="s">
        <v>120</v>
      </c>
      <c r="C354" s="83" t="s">
        <v>121</v>
      </c>
      <c r="D354" s="10" t="s">
        <v>122</v>
      </c>
      <c r="E354" s="10" t="s">
        <v>16</v>
      </c>
      <c r="F354" s="11" t="s">
        <v>17</v>
      </c>
      <c r="G354" s="11" t="s">
        <v>24</v>
      </c>
      <c r="H354" s="12">
        <v>1325</v>
      </c>
      <c r="I354" s="28">
        <v>198492</v>
      </c>
      <c r="J354" s="28">
        <v>198492</v>
      </c>
      <c r="K354" s="28">
        <v>212688.77880794703</v>
      </c>
      <c r="L354" s="28">
        <v>212688.77880794703</v>
      </c>
      <c r="M354" s="64"/>
    </row>
    <row r="355" spans="2:13" x14ac:dyDescent="0.25">
      <c r="B355" s="8" t="s">
        <v>120</v>
      </c>
      <c r="C355" s="83" t="s">
        <v>121</v>
      </c>
      <c r="D355" s="10" t="s">
        <v>122</v>
      </c>
      <c r="E355" s="10" t="s">
        <v>16</v>
      </c>
      <c r="F355" s="11" t="s">
        <v>17</v>
      </c>
      <c r="G355" s="11" t="s">
        <v>24</v>
      </c>
      <c r="H355" s="12">
        <v>1310</v>
      </c>
      <c r="I355" s="28">
        <v>604663</v>
      </c>
      <c r="J355" s="28">
        <v>604663</v>
      </c>
      <c r="K355" s="28">
        <v>647910.41986754967</v>
      </c>
      <c r="L355" s="28">
        <v>647910.41986754967</v>
      </c>
      <c r="M355" s="64"/>
    </row>
    <row r="356" spans="2:13" x14ac:dyDescent="0.25">
      <c r="B356" s="8" t="s">
        <v>120</v>
      </c>
      <c r="C356" s="83" t="s">
        <v>121</v>
      </c>
      <c r="D356" s="10" t="s">
        <v>122</v>
      </c>
      <c r="E356" s="10" t="s">
        <v>16</v>
      </c>
      <c r="F356" s="11" t="s">
        <v>17</v>
      </c>
      <c r="G356" s="11" t="s">
        <v>24</v>
      </c>
      <c r="H356" s="12">
        <v>1306</v>
      </c>
      <c r="I356" s="28">
        <v>568177</v>
      </c>
      <c r="J356" s="28">
        <v>568177</v>
      </c>
      <c r="K356" s="28">
        <v>608814.82516556291</v>
      </c>
      <c r="L356" s="28">
        <v>608814.82516556291</v>
      </c>
      <c r="M356" s="64"/>
    </row>
    <row r="357" spans="2:13" x14ac:dyDescent="0.25">
      <c r="B357" s="8" t="s">
        <v>120</v>
      </c>
      <c r="C357" s="83" t="s">
        <v>121</v>
      </c>
      <c r="D357" s="10" t="s">
        <v>122</v>
      </c>
      <c r="E357" s="10" t="s">
        <v>16</v>
      </c>
      <c r="F357" s="11" t="s">
        <v>17</v>
      </c>
      <c r="G357" s="11" t="s">
        <v>24</v>
      </c>
      <c r="H357" s="12">
        <v>1307</v>
      </c>
      <c r="I357" s="28">
        <v>290669</v>
      </c>
      <c r="J357" s="28">
        <v>290669</v>
      </c>
      <c r="K357" s="28">
        <v>311458.57086092717</v>
      </c>
      <c r="L357" s="28">
        <v>311458.57086092717</v>
      </c>
      <c r="M357" s="64"/>
    </row>
    <row r="358" spans="2:13" x14ac:dyDescent="0.25">
      <c r="B358" s="8" t="s">
        <v>120</v>
      </c>
      <c r="C358" s="83" t="s">
        <v>121</v>
      </c>
      <c r="D358" s="10" t="s">
        <v>122</v>
      </c>
      <c r="E358" s="10" t="s">
        <v>16</v>
      </c>
      <c r="F358" s="11" t="s">
        <v>17</v>
      </c>
      <c r="G358" s="11" t="s">
        <v>24</v>
      </c>
      <c r="H358" s="12">
        <v>1368</v>
      </c>
      <c r="I358" s="28">
        <v>40460</v>
      </c>
      <c r="J358" s="28">
        <v>40460</v>
      </c>
      <c r="K358" s="28">
        <v>43353.827814569544</v>
      </c>
      <c r="L358" s="28">
        <v>43353.827814569544</v>
      </c>
      <c r="M358" s="64"/>
    </row>
    <row r="359" spans="2:13" x14ac:dyDescent="0.25">
      <c r="B359" s="8" t="s">
        <v>120</v>
      </c>
      <c r="C359" s="83" t="s">
        <v>121</v>
      </c>
      <c r="D359" s="10" t="s">
        <v>122</v>
      </c>
      <c r="E359" s="10" t="s">
        <v>16</v>
      </c>
      <c r="F359" s="11" t="s">
        <v>17</v>
      </c>
      <c r="G359" s="11" t="s">
        <v>24</v>
      </c>
      <c r="H359" s="12">
        <v>1367</v>
      </c>
      <c r="I359" s="28">
        <v>135969</v>
      </c>
      <c r="J359" s="28">
        <v>135969</v>
      </c>
      <c r="K359" s="28">
        <v>146164.09396355352</v>
      </c>
      <c r="L359" s="28">
        <v>146164.09396355352</v>
      </c>
      <c r="M359" s="64"/>
    </row>
    <row r="360" spans="2:13" x14ac:dyDescent="0.25">
      <c r="B360" s="8" t="s">
        <v>120</v>
      </c>
      <c r="C360" s="83" t="s">
        <v>121</v>
      </c>
      <c r="D360" s="10" t="s">
        <v>122</v>
      </c>
      <c r="E360" s="10" t="s">
        <v>16</v>
      </c>
      <c r="F360" s="11" t="s">
        <v>17</v>
      </c>
      <c r="G360" s="11" t="s">
        <v>24</v>
      </c>
      <c r="H360" s="12">
        <v>1366</v>
      </c>
      <c r="I360" s="28">
        <v>95509</v>
      </c>
      <c r="J360" s="28">
        <v>95509</v>
      </c>
      <c r="K360" s="28">
        <v>102670.36199696279</v>
      </c>
      <c r="L360" s="28">
        <v>102670.36199696279</v>
      </c>
      <c r="M360" s="64"/>
    </row>
    <row r="361" spans="2:13" x14ac:dyDescent="0.25">
      <c r="B361" s="8" t="s">
        <v>120</v>
      </c>
      <c r="C361" s="83" t="s">
        <v>121</v>
      </c>
      <c r="D361" s="10" t="s">
        <v>122</v>
      </c>
      <c r="E361" s="10" t="s">
        <v>16</v>
      </c>
      <c r="F361" s="11" t="s">
        <v>17</v>
      </c>
      <c r="G361" s="11" t="s">
        <v>24</v>
      </c>
      <c r="H361" s="12">
        <v>1363</v>
      </c>
      <c r="I361" s="28">
        <v>32368</v>
      </c>
      <c r="J361" s="28">
        <v>32368</v>
      </c>
      <c r="K361" s="28">
        <v>34794.985573272592</v>
      </c>
      <c r="L361" s="28">
        <v>34794.985573272592</v>
      </c>
      <c r="M361" s="64"/>
    </row>
    <row r="362" spans="2:13" x14ac:dyDescent="0.25">
      <c r="B362" s="8" t="s">
        <v>120</v>
      </c>
      <c r="C362" s="83" t="s">
        <v>121</v>
      </c>
      <c r="D362" s="10" t="s">
        <v>122</v>
      </c>
      <c r="E362" s="10" t="s">
        <v>16</v>
      </c>
      <c r="F362" s="11" t="s">
        <v>17</v>
      </c>
      <c r="G362" s="11" t="s">
        <v>24</v>
      </c>
      <c r="H362" s="12">
        <v>1364</v>
      </c>
      <c r="I362" s="28">
        <v>62356</v>
      </c>
      <c r="J362" s="28">
        <v>62356</v>
      </c>
      <c r="K362" s="28">
        <v>67031.516324981014</v>
      </c>
      <c r="L362" s="28">
        <v>67031.516324981014</v>
      </c>
      <c r="M362" s="64"/>
    </row>
    <row r="363" spans="2:13" ht="15.75" thickBot="1" x14ac:dyDescent="0.3">
      <c r="B363" s="8" t="s">
        <v>120</v>
      </c>
      <c r="C363" s="83" t="s">
        <v>121</v>
      </c>
      <c r="D363" s="10" t="s">
        <v>122</v>
      </c>
      <c r="E363" s="10" t="s">
        <v>16</v>
      </c>
      <c r="F363" s="11" t="s">
        <v>17</v>
      </c>
      <c r="G363" s="11" t="s">
        <v>24</v>
      </c>
      <c r="H363" s="12">
        <v>1365</v>
      </c>
      <c r="I363" s="28">
        <v>41888</v>
      </c>
      <c r="J363" s="28">
        <v>41888</v>
      </c>
      <c r="K363" s="28">
        <v>45028.804859529235</v>
      </c>
      <c r="L363" s="28">
        <v>45028.804859529235</v>
      </c>
      <c r="M363" s="64"/>
    </row>
    <row r="364" spans="2:13" ht="15.75" thickBot="1" x14ac:dyDescent="0.3">
      <c r="B364" s="139" t="s">
        <v>123</v>
      </c>
      <c r="C364" s="140"/>
      <c r="D364" s="140"/>
      <c r="E364" s="140"/>
      <c r="F364" s="140">
        <v>7042964</v>
      </c>
      <c r="G364" s="140"/>
      <c r="H364" s="141"/>
      <c r="I364" s="23">
        <v>7042964</v>
      </c>
      <c r="J364" s="23">
        <v>7042964</v>
      </c>
      <c r="K364" s="23">
        <v>7547971.969340818</v>
      </c>
      <c r="L364" s="23">
        <v>7547971.969340818</v>
      </c>
      <c r="M364" s="57">
        <v>1.9992045584382254E-3</v>
      </c>
    </row>
    <row r="365" spans="2:13" x14ac:dyDescent="0.25">
      <c r="B365" s="8" t="s">
        <v>124</v>
      </c>
      <c r="C365" s="83" t="s">
        <v>125</v>
      </c>
      <c r="D365" s="10" t="s">
        <v>126</v>
      </c>
      <c r="E365" s="10" t="s">
        <v>16</v>
      </c>
      <c r="F365" s="11" t="s">
        <v>17</v>
      </c>
      <c r="G365" s="11" t="s">
        <v>24</v>
      </c>
      <c r="H365" s="12">
        <v>80190</v>
      </c>
      <c r="I365" s="16">
        <v>715066</v>
      </c>
      <c r="J365" s="28">
        <v>715066</v>
      </c>
      <c r="K365" s="28">
        <v>766209.7933774835</v>
      </c>
      <c r="L365" s="28">
        <v>766209.7933774835</v>
      </c>
      <c r="M365" s="64"/>
    </row>
    <row r="366" spans="2:13" x14ac:dyDescent="0.25">
      <c r="B366" s="8" t="s">
        <v>124</v>
      </c>
      <c r="C366" s="83" t="s">
        <v>125</v>
      </c>
      <c r="D366" s="10" t="s">
        <v>126</v>
      </c>
      <c r="E366" s="10" t="s">
        <v>16</v>
      </c>
      <c r="F366" s="11" t="s">
        <v>17</v>
      </c>
      <c r="G366" s="11" t="s">
        <v>24</v>
      </c>
      <c r="H366" s="12">
        <v>80191</v>
      </c>
      <c r="I366" s="28">
        <v>109004</v>
      </c>
      <c r="J366" s="28">
        <v>109004</v>
      </c>
      <c r="K366" s="28">
        <v>116800.31258278147</v>
      </c>
      <c r="L366" s="28">
        <v>116800.31258278147</v>
      </c>
      <c r="M366" s="64"/>
    </row>
    <row r="367" spans="2:13" x14ac:dyDescent="0.25">
      <c r="B367" s="8" t="s">
        <v>124</v>
      </c>
      <c r="C367" s="83" t="s">
        <v>125</v>
      </c>
      <c r="D367" s="10" t="s">
        <v>126</v>
      </c>
      <c r="E367" s="10" t="s">
        <v>16</v>
      </c>
      <c r="F367" s="11" t="s">
        <v>17</v>
      </c>
      <c r="G367" s="11" t="s">
        <v>24</v>
      </c>
      <c r="H367" s="12">
        <v>80268</v>
      </c>
      <c r="I367" s="28">
        <v>54978</v>
      </c>
      <c r="J367" s="28">
        <v>54978</v>
      </c>
      <c r="K367" s="28">
        <v>58910.201324503316</v>
      </c>
      <c r="L367" s="28">
        <v>58910.201324503316</v>
      </c>
      <c r="M367" s="64"/>
    </row>
    <row r="368" spans="2:13" x14ac:dyDescent="0.25">
      <c r="B368" s="8" t="s">
        <v>124</v>
      </c>
      <c r="C368" s="83" t="s">
        <v>125</v>
      </c>
      <c r="D368" s="10" t="s">
        <v>126</v>
      </c>
      <c r="E368" s="10" t="s">
        <v>16</v>
      </c>
      <c r="F368" s="11" t="s">
        <v>17</v>
      </c>
      <c r="G368" s="11" t="s">
        <v>24</v>
      </c>
      <c r="H368" s="12">
        <v>80334</v>
      </c>
      <c r="I368" s="28">
        <v>1269874</v>
      </c>
      <c r="J368" s="28">
        <v>1269874</v>
      </c>
      <c r="K368" s="28">
        <v>1360699.4251655631</v>
      </c>
      <c r="L368" s="28">
        <v>1360699.4251655631</v>
      </c>
      <c r="M368" s="64"/>
    </row>
    <row r="369" spans="2:13" x14ac:dyDescent="0.25">
      <c r="B369" s="8" t="s">
        <v>124</v>
      </c>
      <c r="C369" s="83" t="s">
        <v>125</v>
      </c>
      <c r="D369" s="10" t="s">
        <v>126</v>
      </c>
      <c r="E369" s="10" t="s">
        <v>16</v>
      </c>
      <c r="F369" s="11" t="s">
        <v>17</v>
      </c>
      <c r="G369" s="11" t="s">
        <v>24</v>
      </c>
      <c r="H369" s="12">
        <v>80335</v>
      </c>
      <c r="I369" s="28">
        <v>962710</v>
      </c>
      <c r="J369" s="28">
        <v>962710</v>
      </c>
      <c r="K369" s="28">
        <v>1031566.0794701987</v>
      </c>
      <c r="L369" s="28">
        <v>1031566.0794701987</v>
      </c>
      <c r="M369" s="64"/>
    </row>
    <row r="370" spans="2:13" ht="15.75" thickBot="1" x14ac:dyDescent="0.3">
      <c r="B370" s="8" t="s">
        <v>124</v>
      </c>
      <c r="C370" s="83" t="s">
        <v>125</v>
      </c>
      <c r="D370" s="10" t="s">
        <v>126</v>
      </c>
      <c r="E370" s="10" t="s">
        <v>16</v>
      </c>
      <c r="F370" s="11" t="s">
        <v>17</v>
      </c>
      <c r="G370" s="11" t="s">
        <v>24</v>
      </c>
      <c r="H370" s="12">
        <v>84678</v>
      </c>
      <c r="I370" s="28">
        <v>1500</v>
      </c>
      <c r="J370" s="28">
        <v>1500</v>
      </c>
      <c r="K370" s="28">
        <v>1618.6166158536585</v>
      </c>
      <c r="L370" s="28">
        <v>1618.6166158536585</v>
      </c>
      <c r="M370" s="64"/>
    </row>
    <row r="371" spans="2:13" ht="15.75" thickBot="1" x14ac:dyDescent="0.3">
      <c r="B371" s="139" t="s">
        <v>127</v>
      </c>
      <c r="C371" s="140"/>
      <c r="D371" s="140"/>
      <c r="E371" s="140"/>
      <c r="F371" s="140">
        <v>3113132</v>
      </c>
      <c r="G371" s="140"/>
      <c r="H371" s="141"/>
      <c r="I371" s="23">
        <v>3113132</v>
      </c>
      <c r="J371" s="23">
        <v>3113132</v>
      </c>
      <c r="K371" s="23">
        <v>3335804.4285363839</v>
      </c>
      <c r="L371" s="23">
        <v>3335804.4285363839</v>
      </c>
      <c r="M371" s="57">
        <v>8.8354268493272823E-4</v>
      </c>
    </row>
    <row r="372" spans="2:13" x14ac:dyDescent="0.25">
      <c r="B372" s="8" t="s">
        <v>128</v>
      </c>
      <c r="C372" s="83" t="s">
        <v>129</v>
      </c>
      <c r="D372" s="10" t="s">
        <v>130</v>
      </c>
      <c r="E372" s="10" t="s">
        <v>16</v>
      </c>
      <c r="F372" s="11" t="s">
        <v>17</v>
      </c>
      <c r="G372" s="11" t="s">
        <v>24</v>
      </c>
      <c r="H372" s="12">
        <v>11574</v>
      </c>
      <c r="I372" s="16">
        <v>957701</v>
      </c>
      <c r="J372" s="16">
        <v>957701</v>
      </c>
      <c r="K372" s="28">
        <v>1026198.8198675498</v>
      </c>
      <c r="L372" s="28">
        <v>1026198.8198675498</v>
      </c>
      <c r="M372" s="64"/>
    </row>
    <row r="373" spans="2:13" x14ac:dyDescent="0.25">
      <c r="B373" s="8" t="s">
        <v>128</v>
      </c>
      <c r="C373" s="83" t="s">
        <v>129</v>
      </c>
      <c r="D373" s="10" t="s">
        <v>130</v>
      </c>
      <c r="E373" s="10" t="s">
        <v>16</v>
      </c>
      <c r="F373" s="11" t="s">
        <v>17</v>
      </c>
      <c r="G373" s="11" t="s">
        <v>24</v>
      </c>
      <c r="H373" s="12">
        <v>11606</v>
      </c>
      <c r="I373" s="28">
        <v>3788543</v>
      </c>
      <c r="J373" s="28">
        <v>3788543</v>
      </c>
      <c r="K373" s="28">
        <v>4059511.6384105962</v>
      </c>
      <c r="L373" s="28">
        <v>4059511.6384105962</v>
      </c>
      <c r="M373" s="64"/>
    </row>
    <row r="374" spans="2:13" ht="15.75" thickBot="1" x14ac:dyDescent="0.3">
      <c r="B374" s="8" t="s">
        <v>128</v>
      </c>
      <c r="C374" s="83" t="s">
        <v>129</v>
      </c>
      <c r="D374" s="10" t="s">
        <v>130</v>
      </c>
      <c r="E374" s="10" t="s">
        <v>16</v>
      </c>
      <c r="F374" s="11" t="s">
        <v>17</v>
      </c>
      <c r="G374" s="11" t="s">
        <v>24</v>
      </c>
      <c r="H374" s="12">
        <v>11616</v>
      </c>
      <c r="I374" s="28">
        <v>5253756</v>
      </c>
      <c r="J374" s="28">
        <v>5253756</v>
      </c>
      <c r="K374" s="28">
        <v>5629521.3298013248</v>
      </c>
      <c r="L374" s="28">
        <v>5629521.3298013248</v>
      </c>
      <c r="M374" s="64"/>
    </row>
    <row r="375" spans="2:13" ht="15.75" thickBot="1" x14ac:dyDescent="0.3">
      <c r="B375" s="139" t="s">
        <v>131</v>
      </c>
      <c r="C375" s="140"/>
      <c r="D375" s="140"/>
      <c r="E375" s="140"/>
      <c r="F375" s="140">
        <v>10000000</v>
      </c>
      <c r="G375" s="140"/>
      <c r="H375" s="141"/>
      <c r="I375" s="23">
        <v>10000000</v>
      </c>
      <c r="J375" s="23">
        <v>10000000</v>
      </c>
      <c r="K375" s="23">
        <v>10715231.78807947</v>
      </c>
      <c r="L375" s="23">
        <v>10715231.78807947</v>
      </c>
      <c r="M375" s="57">
        <v>2.8381054305003576E-3</v>
      </c>
    </row>
    <row r="376" spans="2:13" x14ac:dyDescent="0.25">
      <c r="B376" s="8" t="s">
        <v>132</v>
      </c>
      <c r="C376" s="83" t="s">
        <v>133</v>
      </c>
      <c r="D376" s="10" t="s">
        <v>134</v>
      </c>
      <c r="E376" s="10" t="s">
        <v>16</v>
      </c>
      <c r="F376" s="11" t="s">
        <v>17</v>
      </c>
      <c r="G376" s="11" t="s">
        <v>24</v>
      </c>
      <c r="H376" s="12">
        <v>4372</v>
      </c>
      <c r="I376" s="28">
        <v>676220</v>
      </c>
      <c r="J376" s="28">
        <v>676220</v>
      </c>
      <c r="K376" s="28">
        <v>725752.65043115697</v>
      </c>
      <c r="L376" s="28">
        <v>725752.65043115697</v>
      </c>
      <c r="M376" s="64"/>
    </row>
    <row r="377" spans="2:13" x14ac:dyDescent="0.25">
      <c r="B377" s="8" t="s">
        <v>132</v>
      </c>
      <c r="C377" s="83" t="s">
        <v>133</v>
      </c>
      <c r="D377" s="10" t="s">
        <v>134</v>
      </c>
      <c r="E377" s="10" t="s">
        <v>16</v>
      </c>
      <c r="F377" s="11" t="s">
        <v>17</v>
      </c>
      <c r="G377" s="11" t="s">
        <v>24</v>
      </c>
      <c r="H377" s="12">
        <v>4429</v>
      </c>
      <c r="I377" s="28">
        <v>158530</v>
      </c>
      <c r="J377" s="28">
        <v>158530</v>
      </c>
      <c r="K377" s="28">
        <v>169868.56953642386</v>
      </c>
      <c r="L377" s="28">
        <v>169868.56953642386</v>
      </c>
      <c r="M377" s="64"/>
    </row>
    <row r="378" spans="2:13" x14ac:dyDescent="0.25">
      <c r="B378" s="8" t="s">
        <v>132</v>
      </c>
      <c r="C378" s="83" t="s">
        <v>133</v>
      </c>
      <c r="D378" s="10" t="s">
        <v>134</v>
      </c>
      <c r="E378" s="10" t="s">
        <v>16</v>
      </c>
      <c r="F378" s="11" t="s">
        <v>17</v>
      </c>
      <c r="G378" s="11" t="s">
        <v>24</v>
      </c>
      <c r="H378" s="12">
        <v>4436</v>
      </c>
      <c r="I378" s="28">
        <v>376860</v>
      </c>
      <c r="J378" s="28">
        <v>376860</v>
      </c>
      <c r="K378" s="28">
        <v>403814.22516556294</v>
      </c>
      <c r="L378" s="28">
        <v>403814.22516556294</v>
      </c>
      <c r="M378" s="64"/>
    </row>
    <row r="379" spans="2:13" x14ac:dyDescent="0.25">
      <c r="B379" s="8" t="s">
        <v>132</v>
      </c>
      <c r="C379" s="83" t="s">
        <v>133</v>
      </c>
      <c r="D379" s="10" t="s">
        <v>134</v>
      </c>
      <c r="E379" s="10" t="s">
        <v>16</v>
      </c>
      <c r="F379" s="11" t="s">
        <v>17</v>
      </c>
      <c r="G379" s="11" t="s">
        <v>24</v>
      </c>
      <c r="H379" s="12">
        <v>4428</v>
      </c>
      <c r="I379" s="28">
        <v>425800</v>
      </c>
      <c r="J379" s="28">
        <v>425800</v>
      </c>
      <c r="K379" s="28">
        <v>456254.56953642389</v>
      </c>
      <c r="L379" s="28">
        <v>456254.56953642389</v>
      </c>
      <c r="M379" s="64"/>
    </row>
    <row r="380" spans="2:13" x14ac:dyDescent="0.25">
      <c r="B380" s="8" t="s">
        <v>132</v>
      </c>
      <c r="C380" s="83" t="s">
        <v>133</v>
      </c>
      <c r="D380" s="10" t="s">
        <v>134</v>
      </c>
      <c r="E380" s="10" t="s">
        <v>16</v>
      </c>
      <c r="F380" s="11" t="s">
        <v>17</v>
      </c>
      <c r="G380" s="11" t="s">
        <v>24</v>
      </c>
      <c r="H380" s="12">
        <v>4435</v>
      </c>
      <c r="I380" s="28">
        <v>541700</v>
      </c>
      <c r="J380" s="28">
        <v>541700</v>
      </c>
      <c r="K380" s="28">
        <v>580444.10596026492</v>
      </c>
      <c r="L380" s="28">
        <v>580444.10596026492</v>
      </c>
      <c r="M380" s="64"/>
    </row>
    <row r="381" spans="2:13" x14ac:dyDescent="0.25">
      <c r="B381" s="8" t="s">
        <v>132</v>
      </c>
      <c r="C381" s="83" t="s">
        <v>133</v>
      </c>
      <c r="D381" s="10" t="s">
        <v>134</v>
      </c>
      <c r="E381" s="10" t="s">
        <v>16</v>
      </c>
      <c r="F381" s="11" t="s">
        <v>17</v>
      </c>
      <c r="G381" s="11" t="s">
        <v>24</v>
      </c>
      <c r="H381" s="12">
        <v>4433</v>
      </c>
      <c r="I381" s="28">
        <v>145800</v>
      </c>
      <c r="J381" s="28">
        <v>145800</v>
      </c>
      <c r="K381" s="28">
        <v>156228.07947019869</v>
      </c>
      <c r="L381" s="28">
        <v>156228.07947019869</v>
      </c>
      <c r="M381" s="64"/>
    </row>
    <row r="382" spans="2:13" x14ac:dyDescent="0.25">
      <c r="B382" s="8" t="s">
        <v>132</v>
      </c>
      <c r="C382" s="83" t="s">
        <v>133</v>
      </c>
      <c r="D382" s="10" t="s">
        <v>134</v>
      </c>
      <c r="E382" s="10" t="s">
        <v>16</v>
      </c>
      <c r="F382" s="11" t="s">
        <v>17</v>
      </c>
      <c r="G382" s="11" t="s">
        <v>24</v>
      </c>
      <c r="H382" s="12">
        <v>4441</v>
      </c>
      <c r="I382" s="28">
        <v>217950</v>
      </c>
      <c r="J382" s="28">
        <v>217950</v>
      </c>
      <c r="K382" s="28">
        <v>233538.47682119207</v>
      </c>
      <c r="L382" s="28">
        <v>233538.47682119207</v>
      </c>
      <c r="M382" s="64"/>
    </row>
    <row r="383" spans="2:13" x14ac:dyDescent="0.25">
      <c r="B383" s="8" t="s">
        <v>132</v>
      </c>
      <c r="C383" s="83" t="s">
        <v>133</v>
      </c>
      <c r="D383" s="10" t="s">
        <v>134</v>
      </c>
      <c r="E383" s="10" t="s">
        <v>16</v>
      </c>
      <c r="F383" s="11" t="s">
        <v>17</v>
      </c>
      <c r="G383" s="11" t="s">
        <v>24</v>
      </c>
      <c r="H383" s="12">
        <v>4431</v>
      </c>
      <c r="I383" s="28">
        <v>289200</v>
      </c>
      <c r="J383" s="28">
        <v>289200</v>
      </c>
      <c r="K383" s="28">
        <v>309884.50331125833</v>
      </c>
      <c r="L383" s="28">
        <v>309884.50331125833</v>
      </c>
      <c r="M383" s="64"/>
    </row>
    <row r="384" spans="2:13" x14ac:dyDescent="0.25">
      <c r="B384" s="8" t="s">
        <v>132</v>
      </c>
      <c r="C384" s="83" t="s">
        <v>133</v>
      </c>
      <c r="D384" s="10" t="s">
        <v>134</v>
      </c>
      <c r="E384" s="10" t="s">
        <v>16</v>
      </c>
      <c r="F384" s="11" t="s">
        <v>17</v>
      </c>
      <c r="G384" s="11" t="s">
        <v>24</v>
      </c>
      <c r="H384" s="12">
        <v>4440</v>
      </c>
      <c r="I384" s="28">
        <v>680975</v>
      </c>
      <c r="J384" s="28">
        <v>680975</v>
      </c>
      <c r="K384" s="28">
        <v>729680.49668874184</v>
      </c>
      <c r="L384" s="28">
        <v>729680.49668874184</v>
      </c>
      <c r="M384" s="64"/>
    </row>
    <row r="385" spans="2:13" x14ac:dyDescent="0.25">
      <c r="B385" s="8" t="s">
        <v>132</v>
      </c>
      <c r="C385" s="83" t="s">
        <v>133</v>
      </c>
      <c r="D385" s="10" t="s">
        <v>134</v>
      </c>
      <c r="E385" s="10" t="s">
        <v>16</v>
      </c>
      <c r="F385" s="11" t="s">
        <v>17</v>
      </c>
      <c r="G385" s="11" t="s">
        <v>24</v>
      </c>
      <c r="H385" s="12">
        <v>4430</v>
      </c>
      <c r="I385" s="28">
        <v>428120</v>
      </c>
      <c r="J385" s="28">
        <v>428120</v>
      </c>
      <c r="K385" s="28">
        <v>458740.50331125833</v>
      </c>
      <c r="L385" s="28">
        <v>458740.50331125833</v>
      </c>
      <c r="M385" s="64"/>
    </row>
    <row r="386" spans="2:13" x14ac:dyDescent="0.25">
      <c r="B386" s="8" t="s">
        <v>132</v>
      </c>
      <c r="C386" s="83" t="s">
        <v>133</v>
      </c>
      <c r="D386" s="10" t="s">
        <v>134</v>
      </c>
      <c r="E386" s="10" t="s">
        <v>16</v>
      </c>
      <c r="F386" s="11" t="s">
        <v>17</v>
      </c>
      <c r="G386" s="11" t="s">
        <v>24</v>
      </c>
      <c r="H386" s="12">
        <v>4434</v>
      </c>
      <c r="I386" s="28">
        <v>191290</v>
      </c>
      <c r="J386" s="28">
        <v>191290</v>
      </c>
      <c r="K386" s="28">
        <v>204971.6688741722</v>
      </c>
      <c r="L386" s="28">
        <v>204971.6688741722</v>
      </c>
      <c r="M386" s="64"/>
    </row>
    <row r="387" spans="2:13" x14ac:dyDescent="0.25">
      <c r="B387" s="8" t="s">
        <v>132</v>
      </c>
      <c r="C387" s="83" t="s">
        <v>133</v>
      </c>
      <c r="D387" s="10" t="s">
        <v>134</v>
      </c>
      <c r="E387" s="10" t="s">
        <v>16</v>
      </c>
      <c r="F387" s="11" t="s">
        <v>17</v>
      </c>
      <c r="G387" s="11" t="s">
        <v>24</v>
      </c>
      <c r="H387" s="12">
        <v>4439</v>
      </c>
      <c r="I387" s="28">
        <v>292800</v>
      </c>
      <c r="J387" s="28">
        <v>292800</v>
      </c>
      <c r="K387" s="28">
        <v>313741.9867549669</v>
      </c>
      <c r="L387" s="28">
        <v>313741.9867549669</v>
      </c>
      <c r="M387" s="64"/>
    </row>
    <row r="388" spans="2:13" x14ac:dyDescent="0.25">
      <c r="B388" s="8" t="s">
        <v>132</v>
      </c>
      <c r="C388" s="83" t="s">
        <v>133</v>
      </c>
      <c r="D388" s="10" t="s">
        <v>134</v>
      </c>
      <c r="E388" s="10" t="s">
        <v>16</v>
      </c>
      <c r="F388" s="11" t="s">
        <v>17</v>
      </c>
      <c r="G388" s="11" t="s">
        <v>24</v>
      </c>
      <c r="H388" s="12">
        <v>4437</v>
      </c>
      <c r="I388" s="28">
        <v>3334399</v>
      </c>
      <c r="J388" s="28">
        <v>3334399</v>
      </c>
      <c r="K388" s="28">
        <v>3572885.8158940403</v>
      </c>
      <c r="L388" s="28">
        <v>3572885.8158940403</v>
      </c>
      <c r="M388" s="64"/>
    </row>
    <row r="389" spans="2:13" x14ac:dyDescent="0.25">
      <c r="B389" s="8" t="s">
        <v>132</v>
      </c>
      <c r="C389" s="83" t="s">
        <v>133</v>
      </c>
      <c r="D389" s="10" t="s">
        <v>134</v>
      </c>
      <c r="E389" s="10" t="s">
        <v>16</v>
      </c>
      <c r="F389" s="11" t="s">
        <v>17</v>
      </c>
      <c r="G389" s="11" t="s">
        <v>24</v>
      </c>
      <c r="H389" s="12">
        <v>4432</v>
      </c>
      <c r="I389" s="28">
        <v>254470</v>
      </c>
      <c r="J389" s="28">
        <v>254470</v>
      </c>
      <c r="K389" s="28">
        <v>272670.50331125828</v>
      </c>
      <c r="L389" s="28">
        <v>272670.50331125828</v>
      </c>
      <c r="M389" s="64"/>
    </row>
    <row r="390" spans="2:13" x14ac:dyDescent="0.25">
      <c r="B390" s="8" t="s">
        <v>132</v>
      </c>
      <c r="C390" s="83" t="s">
        <v>133</v>
      </c>
      <c r="D390" s="10" t="s">
        <v>134</v>
      </c>
      <c r="E390" s="10" t="s">
        <v>16</v>
      </c>
      <c r="F390" s="11" t="s">
        <v>17</v>
      </c>
      <c r="G390" s="11" t="s">
        <v>24</v>
      </c>
      <c r="H390" s="12">
        <v>4450</v>
      </c>
      <c r="I390" s="28">
        <v>117780</v>
      </c>
      <c r="J390" s="28">
        <v>117780</v>
      </c>
      <c r="K390" s="28">
        <v>126204.00000000001</v>
      </c>
      <c r="L390" s="28">
        <v>126204.00000000001</v>
      </c>
      <c r="M390" s="64"/>
    </row>
    <row r="391" spans="2:13" x14ac:dyDescent="0.25">
      <c r="B391" s="8" t="s">
        <v>132</v>
      </c>
      <c r="C391" s="83" t="s">
        <v>133</v>
      </c>
      <c r="D391" s="10" t="s">
        <v>134</v>
      </c>
      <c r="E391" s="10" t="s">
        <v>16</v>
      </c>
      <c r="F391" s="11" t="s">
        <v>17</v>
      </c>
      <c r="G391" s="11" t="s">
        <v>24</v>
      </c>
      <c r="H391" s="12">
        <v>4451</v>
      </c>
      <c r="I391" s="28">
        <v>651470</v>
      </c>
      <c r="J391" s="28">
        <v>651470</v>
      </c>
      <c r="K391" s="28">
        <v>698065.20529801329</v>
      </c>
      <c r="L391" s="28">
        <v>698065.20529801329</v>
      </c>
      <c r="M391" s="64"/>
    </row>
    <row r="392" spans="2:13" x14ac:dyDescent="0.25">
      <c r="B392" s="8" t="s">
        <v>132</v>
      </c>
      <c r="C392" s="83" t="s">
        <v>133</v>
      </c>
      <c r="D392" s="10" t="s">
        <v>134</v>
      </c>
      <c r="E392" s="10" t="s">
        <v>16</v>
      </c>
      <c r="F392" s="11" t="s">
        <v>17</v>
      </c>
      <c r="G392" s="11" t="s">
        <v>24</v>
      </c>
      <c r="H392" s="12">
        <v>4490</v>
      </c>
      <c r="I392" s="28">
        <v>147305</v>
      </c>
      <c r="J392" s="28">
        <v>147305</v>
      </c>
      <c r="K392" s="28">
        <v>157840.72185430466</v>
      </c>
      <c r="L392" s="28">
        <v>157840.72185430466</v>
      </c>
      <c r="M392" s="64"/>
    </row>
    <row r="393" spans="2:13" x14ac:dyDescent="0.25">
      <c r="B393" s="8" t="s">
        <v>132</v>
      </c>
      <c r="C393" s="83" t="s">
        <v>133</v>
      </c>
      <c r="D393" s="10" t="s">
        <v>134</v>
      </c>
      <c r="E393" s="10" t="s">
        <v>16</v>
      </c>
      <c r="F393" s="11" t="s">
        <v>17</v>
      </c>
      <c r="G393" s="11" t="s">
        <v>24</v>
      </c>
      <c r="H393" s="12">
        <v>4480</v>
      </c>
      <c r="I393" s="28">
        <v>933200</v>
      </c>
      <c r="J393" s="28">
        <v>933200</v>
      </c>
      <c r="K393" s="28">
        <v>999945.43046357622</v>
      </c>
      <c r="L393" s="28">
        <v>999945.43046357622</v>
      </c>
      <c r="M393" s="64"/>
    </row>
    <row r="394" spans="2:13" x14ac:dyDescent="0.25">
      <c r="B394" s="8" t="s">
        <v>132</v>
      </c>
      <c r="C394" s="83" t="s">
        <v>133</v>
      </c>
      <c r="D394" s="10" t="s">
        <v>134</v>
      </c>
      <c r="E394" s="10" t="s">
        <v>16</v>
      </c>
      <c r="F394" s="11" t="s">
        <v>17</v>
      </c>
      <c r="G394" s="11" t="s">
        <v>24</v>
      </c>
      <c r="H394" s="12">
        <v>4481</v>
      </c>
      <c r="I394" s="28">
        <v>133250</v>
      </c>
      <c r="J394" s="28">
        <v>133250</v>
      </c>
      <c r="K394" s="28">
        <v>142780.46357615895</v>
      </c>
      <c r="L394" s="28">
        <v>142780.46357615895</v>
      </c>
      <c r="M394" s="64"/>
    </row>
    <row r="395" spans="2:13" x14ac:dyDescent="0.25">
      <c r="B395" s="8" t="s">
        <v>132</v>
      </c>
      <c r="C395" s="83" t="s">
        <v>133</v>
      </c>
      <c r="D395" s="10" t="s">
        <v>134</v>
      </c>
      <c r="E395" s="10" t="s">
        <v>16</v>
      </c>
      <c r="F395" s="11" t="s">
        <v>17</v>
      </c>
      <c r="G395" s="11" t="s">
        <v>24</v>
      </c>
      <c r="H395" s="12">
        <v>4491</v>
      </c>
      <c r="I395" s="28">
        <v>382730</v>
      </c>
      <c r="J395" s="28">
        <v>382730</v>
      </c>
      <c r="K395" s="28">
        <v>410104.06622516562</v>
      </c>
      <c r="L395" s="28">
        <v>410104.06622516562</v>
      </c>
      <c r="M395" s="64"/>
    </row>
    <row r="396" spans="2:13" x14ac:dyDescent="0.25">
      <c r="B396" s="8" t="s">
        <v>132</v>
      </c>
      <c r="C396" s="83" t="s">
        <v>133</v>
      </c>
      <c r="D396" s="10" t="s">
        <v>134</v>
      </c>
      <c r="E396" s="10" t="s">
        <v>16</v>
      </c>
      <c r="F396" s="11" t="s">
        <v>17</v>
      </c>
      <c r="G396" s="11" t="s">
        <v>24</v>
      </c>
      <c r="H396" s="12">
        <v>4486</v>
      </c>
      <c r="I396" s="28">
        <v>199900</v>
      </c>
      <c r="J396" s="28">
        <v>199900</v>
      </c>
      <c r="K396" s="28">
        <v>214197.48344370862</v>
      </c>
      <c r="L396" s="28">
        <v>214197.48344370862</v>
      </c>
      <c r="M396" s="64"/>
    </row>
    <row r="397" spans="2:13" x14ac:dyDescent="0.25">
      <c r="B397" s="8" t="s">
        <v>132</v>
      </c>
      <c r="C397" s="83" t="s">
        <v>133</v>
      </c>
      <c r="D397" s="10" t="s">
        <v>134</v>
      </c>
      <c r="E397" s="10" t="s">
        <v>16</v>
      </c>
      <c r="F397" s="11" t="s">
        <v>17</v>
      </c>
      <c r="G397" s="11" t="s">
        <v>24</v>
      </c>
      <c r="H397" s="12">
        <v>4487</v>
      </c>
      <c r="I397" s="28">
        <v>70720</v>
      </c>
      <c r="J397" s="28">
        <v>70720</v>
      </c>
      <c r="K397" s="28">
        <v>75778.119205298019</v>
      </c>
      <c r="L397" s="28">
        <v>75778.119205298019</v>
      </c>
      <c r="M397" s="64"/>
    </row>
    <row r="398" spans="2:13" x14ac:dyDescent="0.25">
      <c r="B398" s="8" t="s">
        <v>132</v>
      </c>
      <c r="C398" s="83" t="s">
        <v>133</v>
      </c>
      <c r="D398" s="10" t="s">
        <v>134</v>
      </c>
      <c r="E398" s="10" t="s">
        <v>16</v>
      </c>
      <c r="F398" s="11" t="s">
        <v>17</v>
      </c>
      <c r="G398" s="11" t="s">
        <v>24</v>
      </c>
      <c r="H398" s="12">
        <v>4493</v>
      </c>
      <c r="I398" s="28">
        <v>103250</v>
      </c>
      <c r="J398" s="28">
        <v>103250</v>
      </c>
      <c r="K398" s="28">
        <v>110634.76821192054</v>
      </c>
      <c r="L398" s="28">
        <v>110634.76821192054</v>
      </c>
      <c r="M398" s="64"/>
    </row>
    <row r="399" spans="2:13" x14ac:dyDescent="0.25">
      <c r="B399" s="8" t="s">
        <v>132</v>
      </c>
      <c r="C399" s="83" t="s">
        <v>133</v>
      </c>
      <c r="D399" s="10" t="s">
        <v>134</v>
      </c>
      <c r="E399" s="10" t="s">
        <v>16</v>
      </c>
      <c r="F399" s="11" t="s">
        <v>17</v>
      </c>
      <c r="G399" s="11" t="s">
        <v>24</v>
      </c>
      <c r="H399" s="12">
        <v>4482</v>
      </c>
      <c r="I399" s="28">
        <v>749325</v>
      </c>
      <c r="J399" s="28">
        <v>749325</v>
      </c>
      <c r="K399" s="28">
        <v>802919.10596026492</v>
      </c>
      <c r="L399" s="28">
        <v>802919.10596026492</v>
      </c>
      <c r="M399" s="64"/>
    </row>
    <row r="400" spans="2:13" x14ac:dyDescent="0.25">
      <c r="B400" s="8" t="s">
        <v>132</v>
      </c>
      <c r="C400" s="83" t="s">
        <v>133</v>
      </c>
      <c r="D400" s="10" t="s">
        <v>134</v>
      </c>
      <c r="E400" s="10" t="s">
        <v>16</v>
      </c>
      <c r="F400" s="11" t="s">
        <v>17</v>
      </c>
      <c r="G400" s="11" t="s">
        <v>24</v>
      </c>
      <c r="H400" s="12">
        <v>4483</v>
      </c>
      <c r="I400" s="28">
        <v>117780</v>
      </c>
      <c r="J400" s="28">
        <v>117780</v>
      </c>
      <c r="K400" s="28">
        <v>126204.00000000001</v>
      </c>
      <c r="L400" s="28">
        <v>126204.00000000001</v>
      </c>
      <c r="M400" s="64"/>
    </row>
    <row r="401" spans="2:13" x14ac:dyDescent="0.25">
      <c r="B401" s="8" t="s">
        <v>132</v>
      </c>
      <c r="C401" s="83" t="s">
        <v>133</v>
      </c>
      <c r="D401" s="10" t="s">
        <v>134</v>
      </c>
      <c r="E401" s="10" t="s">
        <v>16</v>
      </c>
      <c r="F401" s="11" t="s">
        <v>17</v>
      </c>
      <c r="G401" s="11" t="s">
        <v>24</v>
      </c>
      <c r="H401" s="12">
        <v>4494</v>
      </c>
      <c r="I401" s="28">
        <v>321445</v>
      </c>
      <c r="J401" s="28">
        <v>321445</v>
      </c>
      <c r="K401" s="28">
        <v>344435.76821192057</v>
      </c>
      <c r="L401" s="28">
        <v>344435.76821192057</v>
      </c>
      <c r="M401" s="64"/>
    </row>
    <row r="402" spans="2:13" x14ac:dyDescent="0.25">
      <c r="B402" s="8" t="s">
        <v>132</v>
      </c>
      <c r="C402" s="83" t="s">
        <v>133</v>
      </c>
      <c r="D402" s="10" t="s">
        <v>134</v>
      </c>
      <c r="E402" s="10" t="s">
        <v>16</v>
      </c>
      <c r="F402" s="11" t="s">
        <v>17</v>
      </c>
      <c r="G402" s="11" t="s">
        <v>24</v>
      </c>
      <c r="H402" s="12">
        <v>4478</v>
      </c>
      <c r="I402" s="28">
        <v>89435</v>
      </c>
      <c r="J402" s="28">
        <v>89435</v>
      </c>
      <c r="K402" s="28">
        <v>95831.675496688753</v>
      </c>
      <c r="L402" s="28">
        <v>95831.675496688753</v>
      </c>
      <c r="M402" s="64"/>
    </row>
    <row r="403" spans="2:13" x14ac:dyDescent="0.25">
      <c r="B403" s="8" t="s">
        <v>132</v>
      </c>
      <c r="C403" s="83" t="s">
        <v>133</v>
      </c>
      <c r="D403" s="10" t="s">
        <v>134</v>
      </c>
      <c r="E403" s="10" t="s">
        <v>16</v>
      </c>
      <c r="F403" s="11" t="s">
        <v>17</v>
      </c>
      <c r="G403" s="11" t="s">
        <v>24</v>
      </c>
      <c r="H403" s="12">
        <v>4479</v>
      </c>
      <c r="I403" s="28">
        <v>414475</v>
      </c>
      <c r="J403" s="28">
        <v>414475</v>
      </c>
      <c r="K403" s="28">
        <v>444119.56953642389</v>
      </c>
      <c r="L403" s="28">
        <v>444119.56953642389</v>
      </c>
      <c r="M403" s="64"/>
    </row>
    <row r="404" spans="2:13" x14ac:dyDescent="0.25">
      <c r="B404" s="8" t="s">
        <v>132</v>
      </c>
      <c r="C404" s="83" t="s">
        <v>133</v>
      </c>
      <c r="D404" s="10" t="s">
        <v>134</v>
      </c>
      <c r="E404" s="10" t="s">
        <v>16</v>
      </c>
      <c r="F404" s="11" t="s">
        <v>17</v>
      </c>
      <c r="G404" s="11" t="s">
        <v>24</v>
      </c>
      <c r="H404" s="12">
        <v>4489</v>
      </c>
      <c r="I404" s="28">
        <v>224000</v>
      </c>
      <c r="J404" s="28">
        <v>224000</v>
      </c>
      <c r="K404" s="28">
        <v>240021.19205298016</v>
      </c>
      <c r="L404" s="28">
        <v>240021.19205298016</v>
      </c>
      <c r="M404" s="64"/>
    </row>
    <row r="405" spans="2:13" x14ac:dyDescent="0.25">
      <c r="B405" s="8" t="s">
        <v>132</v>
      </c>
      <c r="C405" s="83" t="s">
        <v>133</v>
      </c>
      <c r="D405" s="10" t="s">
        <v>134</v>
      </c>
      <c r="E405" s="10" t="s">
        <v>16</v>
      </c>
      <c r="F405" s="11" t="s">
        <v>17</v>
      </c>
      <c r="G405" s="11" t="s">
        <v>24</v>
      </c>
      <c r="H405" s="12">
        <v>4492</v>
      </c>
      <c r="I405" s="28">
        <v>382975</v>
      </c>
      <c r="J405" s="28">
        <v>382975</v>
      </c>
      <c r="K405" s="28">
        <v>410366.58940397354</v>
      </c>
      <c r="L405" s="28">
        <v>410366.58940397354</v>
      </c>
      <c r="M405" s="64"/>
    </row>
    <row r="406" spans="2:13" x14ac:dyDescent="0.25">
      <c r="B406" s="8" t="s">
        <v>132</v>
      </c>
      <c r="C406" s="83" t="s">
        <v>133</v>
      </c>
      <c r="D406" s="10" t="s">
        <v>134</v>
      </c>
      <c r="E406" s="10" t="s">
        <v>16</v>
      </c>
      <c r="F406" s="11" t="s">
        <v>17</v>
      </c>
      <c r="G406" s="11" t="s">
        <v>24</v>
      </c>
      <c r="H406" s="12">
        <v>4484</v>
      </c>
      <c r="I406" s="28">
        <v>77340</v>
      </c>
      <c r="J406" s="28">
        <v>77340</v>
      </c>
      <c r="K406" s="28">
        <v>82871.602649006629</v>
      </c>
      <c r="L406" s="28">
        <v>82871.602649006629</v>
      </c>
      <c r="M406" s="64"/>
    </row>
    <row r="407" spans="2:13" x14ac:dyDescent="0.25">
      <c r="B407" s="8" t="s">
        <v>132</v>
      </c>
      <c r="C407" s="83" t="s">
        <v>133</v>
      </c>
      <c r="D407" s="10" t="s">
        <v>134</v>
      </c>
      <c r="E407" s="10" t="s">
        <v>16</v>
      </c>
      <c r="F407" s="11" t="s">
        <v>17</v>
      </c>
      <c r="G407" s="11" t="s">
        <v>24</v>
      </c>
      <c r="H407" s="12">
        <v>4485</v>
      </c>
      <c r="I407" s="28">
        <v>246200</v>
      </c>
      <c r="J407" s="28">
        <v>246200</v>
      </c>
      <c r="K407" s="28">
        <v>263809.00662251661</v>
      </c>
      <c r="L407" s="28">
        <v>263809.00662251661</v>
      </c>
      <c r="M407" s="64"/>
    </row>
    <row r="408" spans="2:13" x14ac:dyDescent="0.25">
      <c r="B408" s="8" t="s">
        <v>132</v>
      </c>
      <c r="C408" s="83" t="s">
        <v>133</v>
      </c>
      <c r="D408" s="10" t="s">
        <v>134</v>
      </c>
      <c r="E408" s="10" t="s">
        <v>16</v>
      </c>
      <c r="F408" s="11" t="s">
        <v>17</v>
      </c>
      <c r="G408" s="11" t="s">
        <v>24</v>
      </c>
      <c r="H408" s="12">
        <v>4570</v>
      </c>
      <c r="I408" s="28">
        <v>454800</v>
      </c>
      <c r="J408" s="28">
        <v>454800</v>
      </c>
      <c r="K408" s="28">
        <v>487328.74172185437</v>
      </c>
      <c r="L408" s="28">
        <v>487328.74172185437</v>
      </c>
      <c r="M408" s="64"/>
    </row>
    <row r="409" spans="2:13" x14ac:dyDescent="0.25">
      <c r="B409" s="8" t="s">
        <v>132</v>
      </c>
      <c r="C409" s="83" t="s">
        <v>133</v>
      </c>
      <c r="D409" s="10" t="s">
        <v>134</v>
      </c>
      <c r="E409" s="10" t="s">
        <v>16</v>
      </c>
      <c r="F409" s="11" t="s">
        <v>17</v>
      </c>
      <c r="G409" s="11" t="s">
        <v>24</v>
      </c>
      <c r="H409" s="12">
        <v>4539</v>
      </c>
      <c r="I409" s="28">
        <v>184065</v>
      </c>
      <c r="J409" s="28">
        <v>184065</v>
      </c>
      <c r="K409" s="28">
        <v>197866.38097949885</v>
      </c>
      <c r="L409" s="28">
        <v>197866.38097949885</v>
      </c>
      <c r="M409" s="64"/>
    </row>
    <row r="410" spans="2:13" x14ac:dyDescent="0.25">
      <c r="B410" s="8" t="s">
        <v>132</v>
      </c>
      <c r="C410" s="83" t="s">
        <v>133</v>
      </c>
      <c r="D410" s="10" t="s">
        <v>134</v>
      </c>
      <c r="E410" s="10" t="s">
        <v>16</v>
      </c>
      <c r="F410" s="11" t="s">
        <v>17</v>
      </c>
      <c r="G410" s="11" t="s">
        <v>24</v>
      </c>
      <c r="H410" s="12">
        <v>4545</v>
      </c>
      <c r="I410" s="28">
        <v>639380</v>
      </c>
      <c r="J410" s="28">
        <v>639380</v>
      </c>
      <c r="K410" s="28">
        <v>687321.36294608959</v>
      </c>
      <c r="L410" s="28">
        <v>687321.36294608959</v>
      </c>
      <c r="M410" s="64"/>
    </row>
    <row r="411" spans="2:13" x14ac:dyDescent="0.25">
      <c r="B411" s="8" t="s">
        <v>132</v>
      </c>
      <c r="C411" s="83" t="s">
        <v>133</v>
      </c>
      <c r="D411" s="10" t="s">
        <v>134</v>
      </c>
      <c r="E411" s="10" t="s">
        <v>16</v>
      </c>
      <c r="F411" s="11" t="s">
        <v>17</v>
      </c>
      <c r="G411" s="11" t="s">
        <v>24</v>
      </c>
      <c r="H411" s="12">
        <v>4546</v>
      </c>
      <c r="I411" s="28">
        <v>118894</v>
      </c>
      <c r="J411" s="28">
        <v>118894</v>
      </c>
      <c r="K411" s="28">
        <v>127808.79309035686</v>
      </c>
      <c r="L411" s="28">
        <v>127808.79309035686</v>
      </c>
      <c r="M411" s="64"/>
    </row>
    <row r="412" spans="2:13" x14ac:dyDescent="0.25">
      <c r="B412" s="8" t="s">
        <v>132</v>
      </c>
      <c r="C412" s="83" t="s">
        <v>133</v>
      </c>
      <c r="D412" s="10" t="s">
        <v>134</v>
      </c>
      <c r="E412" s="10" t="s">
        <v>16</v>
      </c>
      <c r="F412" s="11" t="s">
        <v>17</v>
      </c>
      <c r="G412" s="11" t="s">
        <v>24</v>
      </c>
      <c r="H412" s="12">
        <v>4572</v>
      </c>
      <c r="I412" s="28">
        <v>193555</v>
      </c>
      <c r="J412" s="28">
        <v>193555</v>
      </c>
      <c r="K412" s="28">
        <v>208067.95083523158</v>
      </c>
      <c r="L412" s="28">
        <v>208067.95083523158</v>
      </c>
      <c r="M412" s="64"/>
    </row>
    <row r="413" spans="2:13" x14ac:dyDescent="0.25">
      <c r="B413" s="8" t="s">
        <v>132</v>
      </c>
      <c r="C413" s="83" t="s">
        <v>133</v>
      </c>
      <c r="D413" s="10" t="s">
        <v>134</v>
      </c>
      <c r="E413" s="10" t="s">
        <v>16</v>
      </c>
      <c r="F413" s="11" t="s">
        <v>17</v>
      </c>
      <c r="G413" s="11" t="s">
        <v>24</v>
      </c>
      <c r="H413" s="12">
        <v>4538</v>
      </c>
      <c r="I413" s="28">
        <v>438650</v>
      </c>
      <c r="J413" s="28">
        <v>438650</v>
      </c>
      <c r="K413" s="28">
        <v>471540.4233105543</v>
      </c>
      <c r="L413" s="28">
        <v>471540.4233105543</v>
      </c>
      <c r="M413" s="64"/>
    </row>
    <row r="414" spans="2:13" x14ac:dyDescent="0.25">
      <c r="B414" s="8" t="s">
        <v>132</v>
      </c>
      <c r="C414" s="83" t="s">
        <v>133</v>
      </c>
      <c r="D414" s="10" t="s">
        <v>134</v>
      </c>
      <c r="E414" s="10" t="s">
        <v>16</v>
      </c>
      <c r="F414" s="11" t="s">
        <v>17</v>
      </c>
      <c r="G414" s="11" t="s">
        <v>24</v>
      </c>
      <c r="H414" s="12">
        <v>4549</v>
      </c>
      <c r="I414" s="28">
        <v>1121129</v>
      </c>
      <c r="J414" s="28">
        <v>1121129</v>
      </c>
      <c r="K414" s="28">
        <v>1205192.393128322</v>
      </c>
      <c r="L414" s="28">
        <v>1205192.393128322</v>
      </c>
      <c r="M414" s="64"/>
    </row>
    <row r="415" spans="2:13" x14ac:dyDescent="0.25">
      <c r="B415" s="8" t="s">
        <v>132</v>
      </c>
      <c r="C415" s="83" t="s">
        <v>133</v>
      </c>
      <c r="D415" s="10" t="s">
        <v>134</v>
      </c>
      <c r="E415" s="10" t="s">
        <v>16</v>
      </c>
      <c r="F415" s="11" t="s">
        <v>17</v>
      </c>
      <c r="G415" s="11" t="s">
        <v>24</v>
      </c>
      <c r="H415" s="12">
        <v>4550</v>
      </c>
      <c r="I415" s="28">
        <v>137284</v>
      </c>
      <c r="J415" s="28">
        <v>137284</v>
      </c>
      <c r="K415" s="28">
        <v>147577.6940015186</v>
      </c>
      <c r="L415" s="28">
        <v>147577.6940015186</v>
      </c>
      <c r="M415" s="64"/>
    </row>
    <row r="416" spans="2:13" x14ac:dyDescent="0.25">
      <c r="B416" s="8" t="s">
        <v>132</v>
      </c>
      <c r="C416" s="83" t="s">
        <v>133</v>
      </c>
      <c r="D416" s="10" t="s">
        <v>134</v>
      </c>
      <c r="E416" s="10" t="s">
        <v>16</v>
      </c>
      <c r="F416" s="11" t="s">
        <v>17</v>
      </c>
      <c r="G416" s="11" t="s">
        <v>24</v>
      </c>
      <c r="H416" s="12">
        <v>4542</v>
      </c>
      <c r="I416" s="28">
        <v>274110</v>
      </c>
      <c r="J416" s="28">
        <v>274110</v>
      </c>
      <c r="K416" s="28">
        <v>294663.04669703869</v>
      </c>
      <c r="L416" s="28">
        <v>294663.04669703869</v>
      </c>
      <c r="M416" s="64"/>
    </row>
    <row r="417" spans="2:13" x14ac:dyDescent="0.25">
      <c r="B417" s="8" t="s">
        <v>132</v>
      </c>
      <c r="C417" s="83" t="s">
        <v>133</v>
      </c>
      <c r="D417" s="10" t="s">
        <v>134</v>
      </c>
      <c r="E417" s="10" t="s">
        <v>16</v>
      </c>
      <c r="F417" s="11" t="s">
        <v>17</v>
      </c>
      <c r="G417" s="11" t="s">
        <v>24</v>
      </c>
      <c r="H417" s="12">
        <v>4566</v>
      </c>
      <c r="I417" s="28">
        <v>207440</v>
      </c>
      <c r="J417" s="28">
        <v>207440</v>
      </c>
      <c r="K417" s="28">
        <v>222994.0622627183</v>
      </c>
      <c r="L417" s="28">
        <v>222994.0622627183</v>
      </c>
      <c r="M417" s="64"/>
    </row>
    <row r="418" spans="2:13" x14ac:dyDescent="0.25">
      <c r="B418" s="8" t="s">
        <v>132</v>
      </c>
      <c r="C418" s="83" t="s">
        <v>133</v>
      </c>
      <c r="D418" s="10" t="s">
        <v>134</v>
      </c>
      <c r="E418" s="10" t="s">
        <v>16</v>
      </c>
      <c r="F418" s="11" t="s">
        <v>17</v>
      </c>
      <c r="G418" s="11" t="s">
        <v>24</v>
      </c>
      <c r="H418" s="12">
        <v>4567</v>
      </c>
      <c r="I418" s="28">
        <v>68664</v>
      </c>
      <c r="J418" s="28">
        <v>68664</v>
      </c>
      <c r="K418" s="28">
        <v>73812.496583143511</v>
      </c>
      <c r="L418" s="28">
        <v>73812.496583143511</v>
      </c>
      <c r="M418" s="64"/>
    </row>
    <row r="419" spans="2:13" x14ac:dyDescent="0.25">
      <c r="B419" s="8" t="s">
        <v>132</v>
      </c>
      <c r="C419" s="83" t="s">
        <v>133</v>
      </c>
      <c r="D419" s="10" t="s">
        <v>134</v>
      </c>
      <c r="E419" s="10" t="s">
        <v>16</v>
      </c>
      <c r="F419" s="11" t="s">
        <v>17</v>
      </c>
      <c r="G419" s="11" t="s">
        <v>24</v>
      </c>
      <c r="H419" s="12">
        <v>4575</v>
      </c>
      <c r="I419" s="28">
        <v>209850</v>
      </c>
      <c r="J419" s="28">
        <v>209850</v>
      </c>
      <c r="K419" s="28">
        <v>225584.76651480637</v>
      </c>
      <c r="L419" s="28">
        <v>225584.76651480637</v>
      </c>
      <c r="M419" s="64"/>
    </row>
    <row r="420" spans="2:13" x14ac:dyDescent="0.25">
      <c r="B420" s="8" t="s">
        <v>132</v>
      </c>
      <c r="C420" s="83" t="s">
        <v>133</v>
      </c>
      <c r="D420" s="10" t="s">
        <v>134</v>
      </c>
      <c r="E420" s="10" t="s">
        <v>16</v>
      </c>
      <c r="F420" s="11" t="s">
        <v>17</v>
      </c>
      <c r="G420" s="11" t="s">
        <v>24</v>
      </c>
      <c r="H420" s="12">
        <v>4541</v>
      </c>
      <c r="I420" s="28">
        <v>511250</v>
      </c>
      <c r="J420" s="28">
        <v>511250</v>
      </c>
      <c r="K420" s="28">
        <v>549584.04517843586</v>
      </c>
      <c r="L420" s="28">
        <v>549584.04517843586</v>
      </c>
      <c r="M420" s="64"/>
    </row>
    <row r="421" spans="2:13" x14ac:dyDescent="0.25">
      <c r="B421" s="8" t="s">
        <v>132</v>
      </c>
      <c r="C421" s="83" t="s">
        <v>133</v>
      </c>
      <c r="D421" s="10" t="s">
        <v>134</v>
      </c>
      <c r="E421" s="10" t="s">
        <v>16</v>
      </c>
      <c r="F421" s="11" t="s">
        <v>17</v>
      </c>
      <c r="G421" s="11" t="s">
        <v>24</v>
      </c>
      <c r="H421" s="12">
        <v>4568</v>
      </c>
      <c r="I421" s="28">
        <v>115019</v>
      </c>
      <c r="J421" s="28">
        <v>115019</v>
      </c>
      <c r="K421" s="28">
        <v>123643.24164768413</v>
      </c>
      <c r="L421" s="28">
        <v>123643.24164768413</v>
      </c>
      <c r="M421" s="64"/>
    </row>
    <row r="422" spans="2:13" x14ac:dyDescent="0.25">
      <c r="B422" s="8" t="s">
        <v>132</v>
      </c>
      <c r="C422" s="83" t="s">
        <v>133</v>
      </c>
      <c r="D422" s="10" t="s">
        <v>134</v>
      </c>
      <c r="E422" s="10" t="s">
        <v>16</v>
      </c>
      <c r="F422" s="11" t="s">
        <v>17</v>
      </c>
      <c r="G422" s="11" t="s">
        <v>24</v>
      </c>
      <c r="H422" s="12">
        <v>4569</v>
      </c>
      <c r="I422" s="28">
        <v>613900</v>
      </c>
      <c r="J422" s="28">
        <v>613900</v>
      </c>
      <c r="K422" s="28">
        <v>659930.84662110859</v>
      </c>
      <c r="L422" s="28">
        <v>659930.84662110859</v>
      </c>
      <c r="M422" s="64"/>
    </row>
    <row r="423" spans="2:13" x14ac:dyDescent="0.25">
      <c r="B423" s="8" t="s">
        <v>132</v>
      </c>
      <c r="C423" s="83" t="s">
        <v>133</v>
      </c>
      <c r="D423" s="10" t="s">
        <v>134</v>
      </c>
      <c r="E423" s="10" t="s">
        <v>16</v>
      </c>
      <c r="F423" s="11" t="s">
        <v>17</v>
      </c>
      <c r="G423" s="11" t="s">
        <v>24</v>
      </c>
      <c r="H423" s="12">
        <v>4574</v>
      </c>
      <c r="I423" s="28">
        <v>395970</v>
      </c>
      <c r="J423" s="28">
        <v>395970</v>
      </c>
      <c r="K423" s="28">
        <v>425660.23348519363</v>
      </c>
      <c r="L423" s="28">
        <v>425660.23348519363</v>
      </c>
      <c r="M423" s="64"/>
    </row>
    <row r="424" spans="2:13" x14ac:dyDescent="0.25">
      <c r="B424" s="8" t="s">
        <v>132</v>
      </c>
      <c r="C424" s="83" t="s">
        <v>133</v>
      </c>
      <c r="D424" s="10" t="s">
        <v>134</v>
      </c>
      <c r="E424" s="10" t="s">
        <v>16</v>
      </c>
      <c r="F424" s="11" t="s">
        <v>17</v>
      </c>
      <c r="G424" s="11" t="s">
        <v>24</v>
      </c>
      <c r="H424" s="12">
        <v>4537</v>
      </c>
      <c r="I424" s="28">
        <v>503050</v>
      </c>
      <c r="J424" s="28">
        <v>503050</v>
      </c>
      <c r="K424" s="28">
        <v>540769.20083523158</v>
      </c>
      <c r="L424" s="28">
        <v>540769.20083523158</v>
      </c>
      <c r="M424" s="64"/>
    </row>
    <row r="425" spans="2:13" x14ac:dyDescent="0.25">
      <c r="B425" s="8" t="s">
        <v>132</v>
      </c>
      <c r="C425" s="83" t="s">
        <v>133</v>
      </c>
      <c r="D425" s="10" t="s">
        <v>134</v>
      </c>
      <c r="E425" s="10" t="s">
        <v>16</v>
      </c>
      <c r="F425" s="11" t="s">
        <v>17</v>
      </c>
      <c r="G425" s="11" t="s">
        <v>24</v>
      </c>
      <c r="H425" s="12">
        <v>4547</v>
      </c>
      <c r="I425" s="28">
        <v>841425</v>
      </c>
      <c r="J425" s="28">
        <v>841425</v>
      </c>
      <c r="K425" s="28">
        <v>904515.90261958994</v>
      </c>
      <c r="L425" s="28">
        <v>904515.90261958994</v>
      </c>
      <c r="M425" s="64"/>
    </row>
    <row r="426" spans="2:13" x14ac:dyDescent="0.25">
      <c r="B426" s="8" t="s">
        <v>132</v>
      </c>
      <c r="C426" s="83" t="s">
        <v>133</v>
      </c>
      <c r="D426" s="10" t="s">
        <v>134</v>
      </c>
      <c r="E426" s="10" t="s">
        <v>16</v>
      </c>
      <c r="F426" s="11" t="s">
        <v>17</v>
      </c>
      <c r="G426" s="11" t="s">
        <v>24</v>
      </c>
      <c r="H426" s="12">
        <v>4548</v>
      </c>
      <c r="I426" s="28">
        <v>91163</v>
      </c>
      <c r="J426" s="28">
        <v>91163</v>
      </c>
      <c r="K426" s="28">
        <v>97998.494495064544</v>
      </c>
      <c r="L426" s="28">
        <v>97998.494495064544</v>
      </c>
      <c r="M426" s="64"/>
    </row>
    <row r="427" spans="2:13" x14ac:dyDescent="0.25">
      <c r="B427" s="8" t="s">
        <v>132</v>
      </c>
      <c r="C427" s="83" t="s">
        <v>133</v>
      </c>
      <c r="D427" s="10" t="s">
        <v>134</v>
      </c>
      <c r="E427" s="10" t="s">
        <v>16</v>
      </c>
      <c r="F427" s="11" t="s">
        <v>17</v>
      </c>
      <c r="G427" s="11" t="s">
        <v>24</v>
      </c>
      <c r="H427" s="12">
        <v>5471</v>
      </c>
      <c r="I427" s="28">
        <v>527000</v>
      </c>
      <c r="J427" s="28">
        <v>527000</v>
      </c>
      <c r="K427" s="28">
        <v>566514.99620349274</v>
      </c>
      <c r="L427" s="28">
        <v>566514.99620349274</v>
      </c>
      <c r="M427" s="64"/>
    </row>
    <row r="428" spans="2:13" x14ac:dyDescent="0.25">
      <c r="B428" s="8" t="s">
        <v>132</v>
      </c>
      <c r="C428" s="83" t="s">
        <v>133</v>
      </c>
      <c r="D428" s="10" t="s">
        <v>134</v>
      </c>
      <c r="E428" s="10" t="s">
        <v>16</v>
      </c>
      <c r="F428" s="11" t="s">
        <v>17</v>
      </c>
      <c r="G428" s="11" t="s">
        <v>24</v>
      </c>
      <c r="H428" s="12">
        <v>4495</v>
      </c>
      <c r="I428" s="28">
        <v>244450</v>
      </c>
      <c r="J428" s="28">
        <v>244450</v>
      </c>
      <c r="K428" s="28">
        <v>262779.10971905844</v>
      </c>
      <c r="L428" s="28">
        <v>262779.10971905844</v>
      </c>
      <c r="M428" s="64"/>
    </row>
    <row r="429" spans="2:13" x14ac:dyDescent="0.25">
      <c r="B429" s="8" t="s">
        <v>132</v>
      </c>
      <c r="C429" s="83" t="s">
        <v>133</v>
      </c>
      <c r="D429" s="10" t="s">
        <v>134</v>
      </c>
      <c r="E429" s="10" t="s">
        <v>16</v>
      </c>
      <c r="F429" s="11" t="s">
        <v>17</v>
      </c>
      <c r="G429" s="11" t="s">
        <v>24</v>
      </c>
      <c r="H429" s="12">
        <v>4540</v>
      </c>
      <c r="I429" s="28">
        <v>147650</v>
      </c>
      <c r="J429" s="28">
        <v>147650</v>
      </c>
      <c r="K429" s="28">
        <v>158720.94722854972</v>
      </c>
      <c r="L429" s="28">
        <v>158720.94722854972</v>
      </c>
      <c r="M429" s="64"/>
    </row>
    <row r="430" spans="2:13" x14ac:dyDescent="0.25">
      <c r="B430" s="8" t="s">
        <v>132</v>
      </c>
      <c r="C430" s="83" t="s">
        <v>133</v>
      </c>
      <c r="D430" s="10" t="s">
        <v>134</v>
      </c>
      <c r="E430" s="10" t="s">
        <v>16</v>
      </c>
      <c r="F430" s="11" t="s">
        <v>17</v>
      </c>
      <c r="G430" s="11" t="s">
        <v>24</v>
      </c>
      <c r="H430" s="12">
        <v>4564</v>
      </c>
      <c r="I430" s="28">
        <v>202600</v>
      </c>
      <c r="J430" s="28">
        <v>202600</v>
      </c>
      <c r="K430" s="28">
        <v>217791.15413819285</v>
      </c>
      <c r="L430" s="28">
        <v>217791.15413819285</v>
      </c>
      <c r="M430" s="64"/>
    </row>
    <row r="431" spans="2:13" x14ac:dyDescent="0.25">
      <c r="B431" s="8" t="s">
        <v>132</v>
      </c>
      <c r="C431" s="83" t="s">
        <v>133</v>
      </c>
      <c r="D431" s="10" t="s">
        <v>134</v>
      </c>
      <c r="E431" s="10" t="s">
        <v>16</v>
      </c>
      <c r="F431" s="11" t="s">
        <v>17</v>
      </c>
      <c r="G431" s="11" t="s">
        <v>24</v>
      </c>
      <c r="H431" s="12">
        <v>4565</v>
      </c>
      <c r="I431" s="28">
        <v>80123</v>
      </c>
      <c r="J431" s="28">
        <v>80123</v>
      </c>
      <c r="K431" s="28">
        <v>86130.70406226271</v>
      </c>
      <c r="L431" s="28">
        <v>86130.70406226271</v>
      </c>
      <c r="M431" s="64"/>
    </row>
    <row r="432" spans="2:13" x14ac:dyDescent="0.25">
      <c r="B432" s="8" t="s">
        <v>132</v>
      </c>
      <c r="C432" s="83" t="s">
        <v>133</v>
      </c>
      <c r="D432" s="10" t="s">
        <v>134</v>
      </c>
      <c r="E432" s="10" t="s">
        <v>16</v>
      </c>
      <c r="F432" s="11" t="s">
        <v>17</v>
      </c>
      <c r="G432" s="11" t="s">
        <v>24</v>
      </c>
      <c r="H432" s="12">
        <v>4573</v>
      </c>
      <c r="I432" s="28">
        <v>285595</v>
      </c>
      <c r="J432" s="28">
        <v>285595</v>
      </c>
      <c r="K432" s="28">
        <v>307009.20368261199</v>
      </c>
      <c r="L432" s="28">
        <v>307009.20368261199</v>
      </c>
      <c r="M432" s="64"/>
    </row>
    <row r="433" spans="2:13" x14ac:dyDescent="0.25">
      <c r="B433" s="8" t="s">
        <v>132</v>
      </c>
      <c r="C433" s="83" t="s">
        <v>133</v>
      </c>
      <c r="D433" s="10" t="s">
        <v>134</v>
      </c>
      <c r="E433" s="10" t="s">
        <v>16</v>
      </c>
      <c r="F433" s="11" t="s">
        <v>17</v>
      </c>
      <c r="G433" s="11" t="s">
        <v>24</v>
      </c>
      <c r="H433" s="12">
        <v>4438</v>
      </c>
      <c r="I433" s="28">
        <v>54025</v>
      </c>
      <c r="J433" s="28">
        <v>54025</v>
      </c>
      <c r="K433" s="28">
        <v>58075.849468488988</v>
      </c>
      <c r="L433" s="28">
        <v>58075.849468488988</v>
      </c>
      <c r="M433" s="64"/>
    </row>
    <row r="434" spans="2:13" x14ac:dyDescent="0.25">
      <c r="B434" s="8" t="s">
        <v>132</v>
      </c>
      <c r="C434" s="83" t="s">
        <v>133</v>
      </c>
      <c r="D434" s="10" t="s">
        <v>134</v>
      </c>
      <c r="E434" s="10" t="s">
        <v>16</v>
      </c>
      <c r="F434" s="11" t="s">
        <v>17</v>
      </c>
      <c r="G434" s="11" t="s">
        <v>24</v>
      </c>
      <c r="H434" s="12">
        <v>4544</v>
      </c>
      <c r="I434" s="28">
        <v>65099</v>
      </c>
      <c r="J434" s="28">
        <v>65099</v>
      </c>
      <c r="K434" s="28">
        <v>69980.189255884587</v>
      </c>
      <c r="L434" s="28">
        <v>69980.189255884587</v>
      </c>
      <c r="M434" s="64"/>
    </row>
    <row r="435" spans="2:13" x14ac:dyDescent="0.25">
      <c r="B435" s="8" t="s">
        <v>132</v>
      </c>
      <c r="C435" s="83" t="s">
        <v>133</v>
      </c>
      <c r="D435" s="10" t="s">
        <v>134</v>
      </c>
      <c r="E435" s="10" t="s">
        <v>16</v>
      </c>
      <c r="F435" s="11" t="s">
        <v>17</v>
      </c>
      <c r="G435" s="11" t="s">
        <v>24</v>
      </c>
      <c r="H435" s="12">
        <v>4601</v>
      </c>
      <c r="I435" s="28">
        <v>22500</v>
      </c>
      <c r="J435" s="28">
        <v>22500</v>
      </c>
      <c r="K435" s="28">
        <v>24109.27152317881</v>
      </c>
      <c r="L435" s="28">
        <v>24109.27152317881</v>
      </c>
      <c r="M435" s="64"/>
    </row>
    <row r="436" spans="2:13" x14ac:dyDescent="0.25">
      <c r="B436" s="8" t="s">
        <v>132</v>
      </c>
      <c r="C436" s="83" t="s">
        <v>133</v>
      </c>
      <c r="D436" s="10" t="s">
        <v>134</v>
      </c>
      <c r="E436" s="10" t="s">
        <v>16</v>
      </c>
      <c r="F436" s="11" t="s">
        <v>17</v>
      </c>
      <c r="G436" s="11" t="s">
        <v>24</v>
      </c>
      <c r="H436" s="12">
        <v>4543</v>
      </c>
      <c r="I436" s="28">
        <v>3584651</v>
      </c>
      <c r="J436" s="28">
        <v>3584651</v>
      </c>
      <c r="K436" s="28">
        <v>3853431.7792331055</v>
      </c>
      <c r="L436" s="28">
        <v>3853431.7792331055</v>
      </c>
      <c r="M436" s="64"/>
    </row>
    <row r="437" spans="2:13" x14ac:dyDescent="0.25">
      <c r="B437" s="8" t="s">
        <v>132</v>
      </c>
      <c r="C437" s="83" t="s">
        <v>133</v>
      </c>
      <c r="D437" s="10" t="s">
        <v>134</v>
      </c>
      <c r="E437" s="10" t="s">
        <v>16</v>
      </c>
      <c r="F437" s="11" t="s">
        <v>17</v>
      </c>
      <c r="G437" s="11" t="s">
        <v>24</v>
      </c>
      <c r="H437" s="12">
        <v>4658</v>
      </c>
      <c r="I437" s="28">
        <v>405700</v>
      </c>
      <c r="J437" s="28">
        <v>405700</v>
      </c>
      <c r="K437" s="28">
        <v>437740.13527674577</v>
      </c>
      <c r="L437" s="28">
        <v>437740.13527674577</v>
      </c>
      <c r="M437" s="64"/>
    </row>
    <row r="438" spans="2:13" x14ac:dyDescent="0.25">
      <c r="B438" s="8" t="s">
        <v>132</v>
      </c>
      <c r="C438" s="83" t="s">
        <v>133</v>
      </c>
      <c r="D438" s="10" t="s">
        <v>134</v>
      </c>
      <c r="E438" s="10" t="s">
        <v>16</v>
      </c>
      <c r="F438" s="11" t="s">
        <v>17</v>
      </c>
      <c r="G438" s="11" t="s">
        <v>24</v>
      </c>
      <c r="H438" s="12">
        <v>4670</v>
      </c>
      <c r="I438" s="28">
        <v>630139</v>
      </c>
      <c r="J438" s="28">
        <v>630139</v>
      </c>
      <c r="K438" s="28">
        <v>679904.19300752599</v>
      </c>
      <c r="L438" s="28">
        <v>679904.19300752599</v>
      </c>
      <c r="M438" s="64"/>
    </row>
    <row r="439" spans="2:13" x14ac:dyDescent="0.25">
      <c r="B439" s="8" t="s">
        <v>132</v>
      </c>
      <c r="C439" s="83" t="s">
        <v>133</v>
      </c>
      <c r="D439" s="10" t="s">
        <v>134</v>
      </c>
      <c r="E439" s="10" t="s">
        <v>16</v>
      </c>
      <c r="F439" s="11" t="s">
        <v>17</v>
      </c>
      <c r="G439" s="11" t="s">
        <v>24</v>
      </c>
      <c r="H439" s="12">
        <v>4671</v>
      </c>
      <c r="I439" s="28">
        <v>107545</v>
      </c>
      <c r="J439" s="28">
        <v>107545</v>
      </c>
      <c r="K439" s="28">
        <v>116038.36048394781</v>
      </c>
      <c r="L439" s="28">
        <v>116038.36048394781</v>
      </c>
      <c r="M439" s="64"/>
    </row>
    <row r="440" spans="2:13" x14ac:dyDescent="0.25">
      <c r="B440" s="8" t="s">
        <v>132</v>
      </c>
      <c r="C440" s="83" t="s">
        <v>133</v>
      </c>
      <c r="D440" s="10" t="s">
        <v>134</v>
      </c>
      <c r="E440" s="10" t="s">
        <v>16</v>
      </c>
      <c r="F440" s="11" t="s">
        <v>17</v>
      </c>
      <c r="G440" s="11" t="s">
        <v>24</v>
      </c>
      <c r="H440" s="12">
        <v>4681</v>
      </c>
      <c r="I440" s="28">
        <v>207570</v>
      </c>
      <c r="J440" s="28">
        <v>207570</v>
      </c>
      <c r="K440" s="28">
        <v>223962.82937982283</v>
      </c>
      <c r="L440" s="28">
        <v>223962.82937982283</v>
      </c>
      <c r="M440" s="64"/>
    </row>
    <row r="441" spans="2:13" x14ac:dyDescent="0.25">
      <c r="B441" s="8" t="s">
        <v>132</v>
      </c>
      <c r="C441" s="83" t="s">
        <v>133</v>
      </c>
      <c r="D441" s="10" t="s">
        <v>134</v>
      </c>
      <c r="E441" s="10" t="s">
        <v>16</v>
      </c>
      <c r="F441" s="11" t="s">
        <v>17</v>
      </c>
      <c r="G441" s="11" t="s">
        <v>24</v>
      </c>
      <c r="H441" s="12">
        <v>4701</v>
      </c>
      <c r="I441" s="28">
        <v>401490</v>
      </c>
      <c r="J441" s="28">
        <v>401490</v>
      </c>
      <c r="K441" s="28">
        <v>433197.65075735928</v>
      </c>
      <c r="L441" s="28">
        <v>433197.65075735928</v>
      </c>
      <c r="M441" s="64"/>
    </row>
    <row r="442" spans="2:13" x14ac:dyDescent="0.25">
      <c r="B442" s="8" t="s">
        <v>132</v>
      </c>
      <c r="C442" s="83" t="s">
        <v>133</v>
      </c>
      <c r="D442" s="10" t="s">
        <v>134</v>
      </c>
      <c r="E442" s="10" t="s">
        <v>16</v>
      </c>
      <c r="F442" s="11" t="s">
        <v>17</v>
      </c>
      <c r="G442" s="11" t="s">
        <v>24</v>
      </c>
      <c r="H442" s="12">
        <v>4656</v>
      </c>
      <c r="I442" s="28">
        <v>578140</v>
      </c>
      <c r="J442" s="28">
        <v>578140</v>
      </c>
      <c r="K442" s="28">
        <v>623798.57483090414</v>
      </c>
      <c r="L442" s="28">
        <v>623798.57483090414</v>
      </c>
      <c r="M442" s="64"/>
    </row>
    <row r="443" spans="2:13" x14ac:dyDescent="0.25">
      <c r="B443" s="8" t="s">
        <v>132</v>
      </c>
      <c r="C443" s="83" t="s">
        <v>133</v>
      </c>
      <c r="D443" s="10" t="s">
        <v>134</v>
      </c>
      <c r="E443" s="10" t="s">
        <v>16</v>
      </c>
      <c r="F443" s="11" t="s">
        <v>17</v>
      </c>
      <c r="G443" s="11" t="s">
        <v>24</v>
      </c>
      <c r="H443" s="12">
        <v>4666</v>
      </c>
      <c r="I443" s="28">
        <v>1017570</v>
      </c>
      <c r="J443" s="28">
        <v>1017570</v>
      </c>
      <c r="K443" s="28">
        <v>1097932.535010003</v>
      </c>
      <c r="L443" s="28">
        <v>1097932.535010003</v>
      </c>
      <c r="M443" s="64"/>
    </row>
    <row r="444" spans="2:13" x14ac:dyDescent="0.25">
      <c r="B444" s="8" t="s">
        <v>132</v>
      </c>
      <c r="C444" s="83" t="s">
        <v>133</v>
      </c>
      <c r="D444" s="10" t="s">
        <v>134</v>
      </c>
      <c r="E444" s="10" t="s">
        <v>16</v>
      </c>
      <c r="F444" s="11" t="s">
        <v>17</v>
      </c>
      <c r="G444" s="11" t="s">
        <v>24</v>
      </c>
      <c r="H444" s="12">
        <v>4667</v>
      </c>
      <c r="I444" s="28">
        <v>125635</v>
      </c>
      <c r="J444" s="28">
        <v>125635</v>
      </c>
      <c r="K444" s="28">
        <v>135557.01724302184</v>
      </c>
      <c r="L444" s="28">
        <v>135557.01724302184</v>
      </c>
      <c r="M444" s="64"/>
    </row>
    <row r="445" spans="2:13" x14ac:dyDescent="0.25">
      <c r="B445" s="8" t="s">
        <v>132</v>
      </c>
      <c r="C445" s="83" t="s">
        <v>133</v>
      </c>
      <c r="D445" s="10" t="s">
        <v>134</v>
      </c>
      <c r="E445" s="10" t="s">
        <v>16</v>
      </c>
      <c r="F445" s="11" t="s">
        <v>17</v>
      </c>
      <c r="G445" s="11" t="s">
        <v>24</v>
      </c>
      <c r="H445" s="12">
        <v>4679</v>
      </c>
      <c r="I445" s="28">
        <v>419490</v>
      </c>
      <c r="J445" s="28">
        <v>419490</v>
      </c>
      <c r="K445" s="28">
        <v>452619.19977136329</v>
      </c>
      <c r="L445" s="28">
        <v>452619.19977136329</v>
      </c>
      <c r="M445" s="64"/>
    </row>
    <row r="446" spans="2:13" x14ac:dyDescent="0.25">
      <c r="B446" s="8" t="s">
        <v>132</v>
      </c>
      <c r="C446" s="83" t="s">
        <v>133</v>
      </c>
      <c r="D446" s="10" t="s">
        <v>134</v>
      </c>
      <c r="E446" s="10" t="s">
        <v>16</v>
      </c>
      <c r="F446" s="11" t="s">
        <v>17</v>
      </c>
      <c r="G446" s="11" t="s">
        <v>24</v>
      </c>
      <c r="H446" s="12">
        <v>4663</v>
      </c>
      <c r="I446" s="28">
        <v>266960</v>
      </c>
      <c r="J446" s="28">
        <v>266960</v>
      </c>
      <c r="K446" s="28">
        <v>288043.15137658385</v>
      </c>
      <c r="L446" s="28">
        <v>288043.15137658385</v>
      </c>
      <c r="M446" s="64"/>
    </row>
    <row r="447" spans="2:13" x14ac:dyDescent="0.25">
      <c r="B447" s="8" t="s">
        <v>132</v>
      </c>
      <c r="C447" s="83" t="s">
        <v>133</v>
      </c>
      <c r="D447" s="10" t="s">
        <v>134</v>
      </c>
      <c r="E447" s="10" t="s">
        <v>16</v>
      </c>
      <c r="F447" s="11" t="s">
        <v>17</v>
      </c>
      <c r="G447" s="11" t="s">
        <v>24</v>
      </c>
      <c r="H447" s="12">
        <v>4677</v>
      </c>
      <c r="I447" s="28">
        <v>72405</v>
      </c>
      <c r="J447" s="28">
        <v>72405</v>
      </c>
      <c r="K447" s="28">
        <v>78123.180908831098</v>
      </c>
      <c r="L447" s="28">
        <v>78123.180908831098</v>
      </c>
      <c r="M447" s="64"/>
    </row>
    <row r="448" spans="2:13" x14ac:dyDescent="0.25">
      <c r="B448" s="8" t="s">
        <v>132</v>
      </c>
      <c r="C448" s="83" t="s">
        <v>133</v>
      </c>
      <c r="D448" s="10" t="s">
        <v>134</v>
      </c>
      <c r="E448" s="10" t="s">
        <v>16</v>
      </c>
      <c r="F448" s="11" t="s">
        <v>17</v>
      </c>
      <c r="G448" s="11" t="s">
        <v>24</v>
      </c>
      <c r="H448" s="12">
        <v>4678</v>
      </c>
      <c r="I448" s="28">
        <v>221855</v>
      </c>
      <c r="J448" s="28">
        <v>221855</v>
      </c>
      <c r="K448" s="28">
        <v>239375.98647232546</v>
      </c>
      <c r="L448" s="28">
        <v>239375.98647232546</v>
      </c>
      <c r="M448" s="64"/>
    </row>
    <row r="449" spans="2:13" x14ac:dyDescent="0.25">
      <c r="B449" s="8" t="s">
        <v>132</v>
      </c>
      <c r="C449" s="83" t="s">
        <v>133</v>
      </c>
      <c r="D449" s="10" t="s">
        <v>134</v>
      </c>
      <c r="E449" s="10" t="s">
        <v>16</v>
      </c>
      <c r="F449" s="11" t="s">
        <v>17</v>
      </c>
      <c r="G449" s="11" t="s">
        <v>24</v>
      </c>
      <c r="H449" s="12">
        <v>4665</v>
      </c>
      <c r="I449" s="28">
        <v>624850</v>
      </c>
      <c r="J449" s="28">
        <v>624850</v>
      </c>
      <c r="K449" s="28">
        <v>674197.49452224455</v>
      </c>
      <c r="L449" s="28">
        <v>674197.49452224455</v>
      </c>
      <c r="M449" s="64"/>
    </row>
    <row r="450" spans="2:13" x14ac:dyDescent="0.25">
      <c r="B450" s="8" t="s">
        <v>132</v>
      </c>
      <c r="C450" s="83" t="s">
        <v>133</v>
      </c>
      <c r="D450" s="10" t="s">
        <v>134</v>
      </c>
      <c r="E450" s="10" t="s">
        <v>16</v>
      </c>
      <c r="F450" s="11" t="s">
        <v>17</v>
      </c>
      <c r="G450" s="11" t="s">
        <v>24</v>
      </c>
      <c r="H450" s="12">
        <v>4673</v>
      </c>
      <c r="I450" s="28">
        <v>492225</v>
      </c>
      <c r="J450" s="28">
        <v>492225</v>
      </c>
      <c r="K450" s="28">
        <v>531098.44241211785</v>
      </c>
      <c r="L450" s="28">
        <v>531098.44241211785</v>
      </c>
      <c r="M450" s="64"/>
    </row>
    <row r="451" spans="2:13" x14ac:dyDescent="0.25">
      <c r="B451" s="8" t="s">
        <v>132</v>
      </c>
      <c r="C451" s="83" t="s">
        <v>133</v>
      </c>
      <c r="D451" s="10" t="s">
        <v>134</v>
      </c>
      <c r="E451" s="10" t="s">
        <v>16</v>
      </c>
      <c r="F451" s="11" t="s">
        <v>17</v>
      </c>
      <c r="G451" s="11" t="s">
        <v>24</v>
      </c>
      <c r="H451" s="12">
        <v>4674</v>
      </c>
      <c r="I451" s="28">
        <v>109385</v>
      </c>
      <c r="J451" s="28">
        <v>109385</v>
      </c>
      <c r="K451" s="28">
        <v>118023.67438315711</v>
      </c>
      <c r="L451" s="28">
        <v>118023.67438315711</v>
      </c>
      <c r="M451" s="64"/>
    </row>
    <row r="452" spans="2:13" x14ac:dyDescent="0.25">
      <c r="B452" s="8" t="s">
        <v>132</v>
      </c>
      <c r="C452" s="83" t="s">
        <v>133</v>
      </c>
      <c r="D452" s="10" t="s">
        <v>134</v>
      </c>
      <c r="E452" s="10" t="s">
        <v>16</v>
      </c>
      <c r="F452" s="11" t="s">
        <v>17</v>
      </c>
      <c r="G452" s="11" t="s">
        <v>24</v>
      </c>
      <c r="H452" s="12">
        <v>4659</v>
      </c>
      <c r="I452" s="28">
        <v>488720</v>
      </c>
      <c r="J452" s="28">
        <v>488720</v>
      </c>
      <c r="K452" s="28">
        <v>527316.63522911316</v>
      </c>
      <c r="L452" s="28">
        <v>527316.63522911316</v>
      </c>
      <c r="M452" s="64"/>
    </row>
    <row r="453" spans="2:13" x14ac:dyDescent="0.25">
      <c r="B453" s="8" t="s">
        <v>132</v>
      </c>
      <c r="C453" s="83" t="s">
        <v>133</v>
      </c>
      <c r="D453" s="10" t="s">
        <v>134</v>
      </c>
      <c r="E453" s="10" t="s">
        <v>16</v>
      </c>
      <c r="F453" s="11" t="s">
        <v>17</v>
      </c>
      <c r="G453" s="11" t="s">
        <v>24</v>
      </c>
      <c r="H453" s="12">
        <v>4668</v>
      </c>
      <c r="I453" s="28">
        <v>439475</v>
      </c>
      <c r="J453" s="28">
        <v>439475</v>
      </c>
      <c r="K453" s="28">
        <v>474182.51405163383</v>
      </c>
      <c r="L453" s="28">
        <v>474182.51405163383</v>
      </c>
      <c r="M453" s="64"/>
    </row>
    <row r="454" spans="2:13" x14ac:dyDescent="0.25">
      <c r="B454" s="8" t="s">
        <v>132</v>
      </c>
      <c r="C454" s="83" t="s">
        <v>133</v>
      </c>
      <c r="D454" s="10" t="s">
        <v>134</v>
      </c>
      <c r="E454" s="10" t="s">
        <v>16</v>
      </c>
      <c r="F454" s="11" t="s">
        <v>17</v>
      </c>
      <c r="G454" s="11" t="s">
        <v>24</v>
      </c>
      <c r="H454" s="12">
        <v>4669</v>
      </c>
      <c r="I454" s="28">
        <v>89335</v>
      </c>
      <c r="J454" s="28">
        <v>89335</v>
      </c>
      <c r="K454" s="28">
        <v>96390.226731447096</v>
      </c>
      <c r="L454" s="28">
        <v>96390.226731447096</v>
      </c>
      <c r="M454" s="64"/>
    </row>
    <row r="455" spans="2:13" x14ac:dyDescent="0.25">
      <c r="B455" s="8" t="s">
        <v>132</v>
      </c>
      <c r="C455" s="83" t="s">
        <v>133</v>
      </c>
      <c r="D455" s="10" t="s">
        <v>134</v>
      </c>
      <c r="E455" s="10" t="s">
        <v>16</v>
      </c>
      <c r="F455" s="11" t="s">
        <v>17</v>
      </c>
      <c r="G455" s="11" t="s">
        <v>24</v>
      </c>
      <c r="H455" s="12">
        <v>4680</v>
      </c>
      <c r="I455" s="28">
        <v>231825</v>
      </c>
      <c r="J455" s="28">
        <v>231825</v>
      </c>
      <c r="K455" s="28">
        <v>250133.36667619323</v>
      </c>
      <c r="L455" s="28">
        <v>250133.36667619323</v>
      </c>
      <c r="M455" s="64"/>
    </row>
    <row r="456" spans="2:13" x14ac:dyDescent="0.25">
      <c r="B456" s="8" t="s">
        <v>132</v>
      </c>
      <c r="C456" s="83" t="s">
        <v>133</v>
      </c>
      <c r="D456" s="10" t="s">
        <v>134</v>
      </c>
      <c r="E456" s="10" t="s">
        <v>16</v>
      </c>
      <c r="F456" s="11" t="s">
        <v>17</v>
      </c>
      <c r="G456" s="11" t="s">
        <v>24</v>
      </c>
      <c r="H456" s="12">
        <v>4664</v>
      </c>
      <c r="I456" s="28">
        <v>273350</v>
      </c>
      <c r="J456" s="28">
        <v>273350</v>
      </c>
      <c r="K456" s="28">
        <v>294937.80127655523</v>
      </c>
      <c r="L456" s="28">
        <v>294937.80127655523</v>
      </c>
      <c r="M456" s="64"/>
    </row>
    <row r="457" spans="2:13" x14ac:dyDescent="0.25">
      <c r="B457" s="8" t="s">
        <v>132</v>
      </c>
      <c r="C457" s="83" t="s">
        <v>133</v>
      </c>
      <c r="D457" s="10" t="s">
        <v>134</v>
      </c>
      <c r="E457" s="10" t="s">
        <v>16</v>
      </c>
      <c r="F457" s="11" t="s">
        <v>17</v>
      </c>
      <c r="G457" s="11" t="s">
        <v>24</v>
      </c>
      <c r="H457" s="12">
        <v>4675</v>
      </c>
      <c r="I457" s="28">
        <v>266275</v>
      </c>
      <c r="J457" s="28">
        <v>266275</v>
      </c>
      <c r="K457" s="28">
        <v>287304.05353910645</v>
      </c>
      <c r="L457" s="28">
        <v>287304.05353910645</v>
      </c>
      <c r="M457" s="64"/>
    </row>
    <row r="458" spans="2:13" x14ac:dyDescent="0.25">
      <c r="B458" s="8" t="s">
        <v>132</v>
      </c>
      <c r="C458" s="83" t="s">
        <v>133</v>
      </c>
      <c r="D458" s="10" t="s">
        <v>134</v>
      </c>
      <c r="E458" s="10" t="s">
        <v>16</v>
      </c>
      <c r="F458" s="11" t="s">
        <v>17</v>
      </c>
      <c r="G458" s="11" t="s">
        <v>24</v>
      </c>
      <c r="H458" s="12">
        <v>4676</v>
      </c>
      <c r="I458" s="28">
        <v>82855</v>
      </c>
      <c r="J458" s="28">
        <v>82855</v>
      </c>
      <c r="K458" s="28">
        <v>89398.469086405647</v>
      </c>
      <c r="L458" s="28">
        <v>89398.469086405647</v>
      </c>
      <c r="M458" s="64"/>
    </row>
    <row r="459" spans="2:13" x14ac:dyDescent="0.25">
      <c r="B459" s="8" t="s">
        <v>132</v>
      </c>
      <c r="C459" s="83" t="s">
        <v>133</v>
      </c>
      <c r="D459" s="10" t="s">
        <v>134</v>
      </c>
      <c r="E459" s="10" t="s">
        <v>16</v>
      </c>
      <c r="F459" s="11" t="s">
        <v>17</v>
      </c>
      <c r="G459" s="11" t="s">
        <v>24</v>
      </c>
      <c r="H459" s="12">
        <v>4657</v>
      </c>
      <c r="I459" s="28">
        <v>436500</v>
      </c>
      <c r="J459" s="28">
        <v>436500</v>
      </c>
      <c r="K459" s="28">
        <v>470972.56358959706</v>
      </c>
      <c r="L459" s="28">
        <v>470972.56358959706</v>
      </c>
      <c r="M459" s="64"/>
    </row>
    <row r="460" spans="2:13" x14ac:dyDescent="0.25">
      <c r="B460" s="8" t="s">
        <v>132</v>
      </c>
      <c r="C460" s="83" t="s">
        <v>133</v>
      </c>
      <c r="D460" s="10" t="s">
        <v>134</v>
      </c>
      <c r="E460" s="10" t="s">
        <v>16</v>
      </c>
      <c r="F460" s="11" t="s">
        <v>17</v>
      </c>
      <c r="G460" s="11" t="s">
        <v>24</v>
      </c>
      <c r="H460" s="12">
        <v>4660</v>
      </c>
      <c r="I460" s="28">
        <v>3427958</v>
      </c>
      <c r="J460" s="28">
        <v>3427958</v>
      </c>
      <c r="K460" s="28">
        <v>3698680.7952748407</v>
      </c>
      <c r="L460" s="28">
        <v>3698680.7952748407</v>
      </c>
      <c r="M460" s="64"/>
    </row>
    <row r="461" spans="2:13" x14ac:dyDescent="0.25">
      <c r="B461" s="8" t="s">
        <v>132</v>
      </c>
      <c r="C461" s="83" t="s">
        <v>133</v>
      </c>
      <c r="D461" s="10" t="s">
        <v>134</v>
      </c>
      <c r="E461" s="10" t="s">
        <v>16</v>
      </c>
      <c r="F461" s="11" t="s">
        <v>17</v>
      </c>
      <c r="G461" s="11" t="s">
        <v>24</v>
      </c>
      <c r="H461" s="12">
        <v>4661</v>
      </c>
      <c r="I461" s="28">
        <v>42500</v>
      </c>
      <c r="J461" s="28">
        <v>42500</v>
      </c>
      <c r="K461" s="28">
        <v>45856.435171953897</v>
      </c>
      <c r="L461" s="28">
        <v>45856.435171953897</v>
      </c>
      <c r="M461" s="64"/>
    </row>
    <row r="462" spans="2:13" x14ac:dyDescent="0.25">
      <c r="B462" s="8" t="s">
        <v>132</v>
      </c>
      <c r="C462" s="83" t="s">
        <v>133</v>
      </c>
      <c r="D462" s="10" t="s">
        <v>134</v>
      </c>
      <c r="E462" s="10" t="s">
        <v>16</v>
      </c>
      <c r="F462" s="11" t="s">
        <v>17</v>
      </c>
      <c r="G462" s="11" t="s">
        <v>24</v>
      </c>
      <c r="H462" s="12">
        <v>4662</v>
      </c>
      <c r="I462" s="28">
        <v>54475</v>
      </c>
      <c r="J462" s="28">
        <v>54475</v>
      </c>
      <c r="K462" s="28">
        <v>58777.160140992673</v>
      </c>
      <c r="L462" s="28">
        <v>58777.160140992673</v>
      </c>
      <c r="M462" s="64"/>
    </row>
    <row r="463" spans="2:13" x14ac:dyDescent="0.25">
      <c r="B463" s="8" t="s">
        <v>132</v>
      </c>
      <c r="C463" s="83" t="s">
        <v>133</v>
      </c>
      <c r="D463" s="10" t="s">
        <v>134</v>
      </c>
      <c r="E463" s="10" t="s">
        <v>16</v>
      </c>
      <c r="F463" s="11" t="s">
        <v>17</v>
      </c>
      <c r="G463" s="11" t="s">
        <v>24</v>
      </c>
      <c r="H463" s="12">
        <v>4672</v>
      </c>
      <c r="I463" s="28">
        <v>319500</v>
      </c>
      <c r="J463" s="28">
        <v>319500</v>
      </c>
      <c r="K463" s="28">
        <v>344732.49499857106</v>
      </c>
      <c r="L463" s="28">
        <v>344732.49499857106</v>
      </c>
      <c r="M463" s="64"/>
    </row>
    <row r="464" spans="2:13" x14ac:dyDescent="0.25">
      <c r="B464" s="8" t="s">
        <v>132</v>
      </c>
      <c r="C464" s="83" t="s">
        <v>133</v>
      </c>
      <c r="D464" s="10" t="s">
        <v>134</v>
      </c>
      <c r="E464" s="10" t="s">
        <v>16</v>
      </c>
      <c r="F464" s="11" t="s">
        <v>17</v>
      </c>
      <c r="G464" s="11" t="s">
        <v>24</v>
      </c>
      <c r="H464" s="12">
        <v>4683</v>
      </c>
      <c r="I464" s="28">
        <v>25000</v>
      </c>
      <c r="J464" s="28">
        <v>25000</v>
      </c>
      <c r="K464" s="28">
        <v>26974.373630561116</v>
      </c>
      <c r="L464" s="28">
        <v>26974.373630561116</v>
      </c>
      <c r="M464" s="64"/>
    </row>
    <row r="465" spans="2:13" x14ac:dyDescent="0.25">
      <c r="B465" s="8" t="s">
        <v>132</v>
      </c>
      <c r="C465" s="83" t="s">
        <v>133</v>
      </c>
      <c r="D465" s="10" t="s">
        <v>134</v>
      </c>
      <c r="E465" s="10" t="s">
        <v>16</v>
      </c>
      <c r="F465" s="11" t="s">
        <v>17</v>
      </c>
      <c r="G465" s="11" t="s">
        <v>24</v>
      </c>
      <c r="H465" s="12">
        <v>4682</v>
      </c>
      <c r="I465" s="28">
        <v>29900</v>
      </c>
      <c r="J465" s="28">
        <v>29900</v>
      </c>
      <c r="K465" s="28">
        <v>32261.350862151095</v>
      </c>
      <c r="L465" s="28">
        <v>32261.350862151095</v>
      </c>
      <c r="M465" s="64"/>
    </row>
    <row r="466" spans="2:13" ht="15.75" thickBot="1" x14ac:dyDescent="0.3">
      <c r="B466" s="8" t="s">
        <v>132</v>
      </c>
      <c r="C466" s="83" t="s">
        <v>133</v>
      </c>
      <c r="D466" s="10" t="s">
        <v>134</v>
      </c>
      <c r="E466" s="10" t="s">
        <v>16</v>
      </c>
      <c r="F466" s="11" t="s">
        <v>17</v>
      </c>
      <c r="G466" s="11" t="s">
        <v>24</v>
      </c>
      <c r="H466" s="12">
        <v>4602</v>
      </c>
      <c r="I466" s="28">
        <v>22500</v>
      </c>
      <c r="J466" s="28">
        <v>22500</v>
      </c>
      <c r="K466" s="28">
        <v>24276.936267505003</v>
      </c>
      <c r="L466" s="28">
        <v>24276.936267505003</v>
      </c>
      <c r="M466" s="64"/>
    </row>
    <row r="467" spans="2:13" ht="15.75" thickBot="1" x14ac:dyDescent="0.3">
      <c r="B467" s="139" t="s">
        <v>135</v>
      </c>
      <c r="C467" s="140"/>
      <c r="D467" s="140"/>
      <c r="E467" s="140"/>
      <c r="F467" s="140">
        <v>37621112</v>
      </c>
      <c r="G467" s="140"/>
      <c r="H467" s="141"/>
      <c r="I467" s="23">
        <v>37621112</v>
      </c>
      <c r="J467" s="23">
        <v>37621112</v>
      </c>
      <c r="K467" s="23">
        <v>40442815.807109684</v>
      </c>
      <c r="L467" s="23">
        <v>40442815.807109684</v>
      </c>
      <c r="M467" s="57">
        <v>1.0711945148454536E-2</v>
      </c>
    </row>
    <row r="468" spans="2:13" x14ac:dyDescent="0.25">
      <c r="B468" s="8" t="s">
        <v>136</v>
      </c>
      <c r="C468" s="83" t="s">
        <v>137</v>
      </c>
      <c r="D468" s="10" t="s">
        <v>138</v>
      </c>
      <c r="E468" s="10" t="s">
        <v>16</v>
      </c>
      <c r="F468" s="11" t="s">
        <v>17</v>
      </c>
      <c r="G468" s="11" t="s">
        <v>24</v>
      </c>
      <c r="H468" s="12">
        <v>30479</v>
      </c>
      <c r="I468" s="16">
        <v>5468270</v>
      </c>
      <c r="J468" s="16">
        <v>5468270</v>
      </c>
      <c r="K468" s="28">
        <v>5859378.0529801333</v>
      </c>
      <c r="L468" s="28">
        <v>5859378.0529801333</v>
      </c>
      <c r="M468" s="64"/>
    </row>
    <row r="469" spans="2:13" x14ac:dyDescent="0.25">
      <c r="B469" s="8" t="s">
        <v>136</v>
      </c>
      <c r="C469" s="83" t="s">
        <v>137</v>
      </c>
      <c r="D469" s="10" t="s">
        <v>138</v>
      </c>
      <c r="E469" s="10" t="s">
        <v>16</v>
      </c>
      <c r="F469" s="11" t="s">
        <v>17</v>
      </c>
      <c r="G469" s="11" t="s">
        <v>24</v>
      </c>
      <c r="H469" s="12">
        <v>33213</v>
      </c>
      <c r="I469" s="28">
        <v>7562120</v>
      </c>
      <c r="J469" s="28">
        <v>7562120</v>
      </c>
      <c r="K469" s="28">
        <v>8102986.8609271534</v>
      </c>
      <c r="L469" s="28">
        <v>8102986.8609271534</v>
      </c>
      <c r="M469" s="64"/>
    </row>
    <row r="470" spans="2:13" x14ac:dyDescent="0.25">
      <c r="B470" s="8" t="s">
        <v>136</v>
      </c>
      <c r="C470" s="83" t="s">
        <v>137</v>
      </c>
      <c r="D470" s="10" t="s">
        <v>138</v>
      </c>
      <c r="E470" s="10" t="s">
        <v>16</v>
      </c>
      <c r="F470" s="11" t="s">
        <v>17</v>
      </c>
      <c r="G470" s="11" t="s">
        <v>24</v>
      </c>
      <c r="H470" s="12">
        <v>34029</v>
      </c>
      <c r="I470" s="28">
        <v>723890</v>
      </c>
      <c r="J470" s="28">
        <v>723890</v>
      </c>
      <c r="K470" s="28">
        <v>775664.91390728485</v>
      </c>
      <c r="L470" s="28">
        <v>775664.91390728485</v>
      </c>
      <c r="M470" s="64"/>
    </row>
    <row r="471" spans="2:13" x14ac:dyDescent="0.25">
      <c r="B471" s="8" t="s">
        <v>136</v>
      </c>
      <c r="C471" s="83" t="s">
        <v>137</v>
      </c>
      <c r="D471" s="10" t="s">
        <v>138</v>
      </c>
      <c r="E471" s="10" t="s">
        <v>16</v>
      </c>
      <c r="F471" s="11" t="s">
        <v>17</v>
      </c>
      <c r="G471" s="11" t="s">
        <v>24</v>
      </c>
      <c r="H471" s="12">
        <v>35808</v>
      </c>
      <c r="I471" s="28">
        <v>5712120</v>
      </c>
      <c r="J471" s="28">
        <v>5712120</v>
      </c>
      <c r="K471" s="28">
        <v>6120668.9801324513</v>
      </c>
      <c r="L471" s="28">
        <v>6120668.9801324513</v>
      </c>
      <c r="M471" s="64"/>
    </row>
    <row r="472" spans="2:13" ht="15.75" thickBot="1" x14ac:dyDescent="0.3">
      <c r="B472" s="8" t="s">
        <v>136</v>
      </c>
      <c r="C472" s="83" t="s">
        <v>137</v>
      </c>
      <c r="D472" s="10" t="s">
        <v>138</v>
      </c>
      <c r="E472" s="10" t="s">
        <v>16</v>
      </c>
      <c r="F472" s="11" t="s">
        <v>17</v>
      </c>
      <c r="G472" s="11" t="s">
        <v>24</v>
      </c>
      <c r="H472" s="12">
        <v>36628</v>
      </c>
      <c r="I472" s="28">
        <v>533600</v>
      </c>
      <c r="J472" s="28">
        <v>533600</v>
      </c>
      <c r="K472" s="28">
        <v>571764.76821192063</v>
      </c>
      <c r="L472" s="28">
        <v>571764.76821192063</v>
      </c>
      <c r="M472" s="64"/>
    </row>
    <row r="473" spans="2:13" ht="15.75" thickBot="1" x14ac:dyDescent="0.3">
      <c r="B473" s="139" t="s">
        <v>139</v>
      </c>
      <c r="C473" s="140"/>
      <c r="D473" s="140"/>
      <c r="E473" s="140"/>
      <c r="F473" s="140">
        <v>20000000</v>
      </c>
      <c r="G473" s="140"/>
      <c r="H473" s="141"/>
      <c r="I473" s="23">
        <v>20000000</v>
      </c>
      <c r="J473" s="23">
        <v>20000000</v>
      </c>
      <c r="K473" s="23">
        <v>21430463.576158945</v>
      </c>
      <c r="L473" s="23">
        <v>21430463.576158945</v>
      </c>
      <c r="M473" s="57">
        <v>5.676210861000717E-3</v>
      </c>
    </row>
    <row r="474" spans="2:13" x14ac:dyDescent="0.25">
      <c r="B474" s="8" t="s">
        <v>140</v>
      </c>
      <c r="C474" s="83" t="s">
        <v>141</v>
      </c>
      <c r="D474" s="10" t="s">
        <v>142</v>
      </c>
      <c r="E474" s="10" t="s">
        <v>143</v>
      </c>
      <c r="F474" s="11" t="s">
        <v>17</v>
      </c>
      <c r="G474" s="11" t="s">
        <v>24</v>
      </c>
      <c r="H474" s="12">
        <v>4043</v>
      </c>
      <c r="I474" s="16">
        <v>4416175</v>
      </c>
      <c r="J474" s="16">
        <v>4416175</v>
      </c>
      <c r="K474" s="28">
        <v>4732033.8741721855</v>
      </c>
      <c r="L474" s="28">
        <v>4732033.8741721855</v>
      </c>
      <c r="M474" s="64"/>
    </row>
    <row r="475" spans="2:13" ht="15.75" thickBot="1" x14ac:dyDescent="0.3">
      <c r="B475" s="8" t="s">
        <v>140</v>
      </c>
      <c r="C475" s="83" t="s">
        <v>141</v>
      </c>
      <c r="D475" s="10" t="s">
        <v>142</v>
      </c>
      <c r="E475" s="10" t="s">
        <v>143</v>
      </c>
      <c r="F475" s="11" t="s">
        <v>17</v>
      </c>
      <c r="G475" s="11" t="s">
        <v>24</v>
      </c>
      <c r="H475" s="12">
        <v>4080</v>
      </c>
      <c r="I475" s="28">
        <v>5583825</v>
      </c>
      <c r="J475" s="28">
        <v>5583825</v>
      </c>
      <c r="K475" s="28">
        <v>5983197.9139072858</v>
      </c>
      <c r="L475" s="28">
        <v>5983197.9139072858</v>
      </c>
      <c r="M475" s="64"/>
    </row>
    <row r="476" spans="2:13" ht="15.75" thickBot="1" x14ac:dyDescent="0.3">
      <c r="B476" s="139" t="s">
        <v>144</v>
      </c>
      <c r="C476" s="140"/>
      <c r="D476" s="140"/>
      <c r="E476" s="140"/>
      <c r="F476" s="140">
        <v>10000000</v>
      </c>
      <c r="G476" s="140"/>
      <c r="H476" s="141"/>
      <c r="I476" s="23">
        <v>10000000</v>
      </c>
      <c r="J476" s="23">
        <v>10000000</v>
      </c>
      <c r="K476" s="23">
        <v>10715231.78807947</v>
      </c>
      <c r="L476" s="23">
        <v>10715231.78807947</v>
      </c>
      <c r="M476" s="57">
        <v>2.8381054305003576E-3</v>
      </c>
    </row>
    <row r="477" spans="2:13" x14ac:dyDescent="0.25">
      <c r="B477" s="8" t="s">
        <v>145</v>
      </c>
      <c r="C477" s="83" t="s">
        <v>146</v>
      </c>
      <c r="D477" s="10" t="s">
        <v>147</v>
      </c>
      <c r="E477" s="10" t="s">
        <v>16</v>
      </c>
      <c r="F477" s="11" t="s">
        <v>17</v>
      </c>
      <c r="G477" s="11" t="s">
        <v>24</v>
      </c>
      <c r="H477" s="12">
        <v>2326</v>
      </c>
      <c r="I477" s="28">
        <v>83150</v>
      </c>
      <c r="J477" s="28">
        <v>83150</v>
      </c>
      <c r="K477" s="28">
        <v>89725.314405487807</v>
      </c>
      <c r="L477" s="28">
        <v>89725.314405487807</v>
      </c>
      <c r="M477" s="64"/>
    </row>
    <row r="478" spans="2:13" x14ac:dyDescent="0.25">
      <c r="B478" s="8" t="s">
        <v>145</v>
      </c>
      <c r="C478" s="83" t="s">
        <v>146</v>
      </c>
      <c r="D478" s="10" t="s">
        <v>147</v>
      </c>
      <c r="E478" s="10" t="s">
        <v>16</v>
      </c>
      <c r="F478" s="11" t="s">
        <v>17</v>
      </c>
      <c r="G478" s="11" t="s">
        <v>24</v>
      </c>
      <c r="H478" s="12">
        <v>2327</v>
      </c>
      <c r="I478" s="28">
        <v>83150</v>
      </c>
      <c r="J478" s="28">
        <v>83150</v>
      </c>
      <c r="K478" s="28">
        <v>89725.314405487807</v>
      </c>
      <c r="L478" s="28">
        <v>89725.314405487807</v>
      </c>
      <c r="M478" s="64"/>
    </row>
    <row r="479" spans="2:13" x14ac:dyDescent="0.25">
      <c r="B479" s="8" t="s">
        <v>145</v>
      </c>
      <c r="C479" s="83" t="s">
        <v>146</v>
      </c>
      <c r="D479" s="10" t="s">
        <v>147</v>
      </c>
      <c r="E479" s="10" t="s">
        <v>16</v>
      </c>
      <c r="F479" s="11" t="s">
        <v>17</v>
      </c>
      <c r="G479" s="11" t="s">
        <v>24</v>
      </c>
      <c r="H479" s="12">
        <v>2349</v>
      </c>
      <c r="I479" s="28">
        <v>83150</v>
      </c>
      <c r="J479" s="28">
        <v>83150</v>
      </c>
      <c r="K479" s="28">
        <v>89725.314405487807</v>
      </c>
      <c r="L479" s="28">
        <v>89725.314405487807</v>
      </c>
      <c r="M479" s="64"/>
    </row>
    <row r="480" spans="2:13" x14ac:dyDescent="0.25">
      <c r="B480" s="8" t="s">
        <v>145</v>
      </c>
      <c r="C480" s="83" t="s">
        <v>146</v>
      </c>
      <c r="D480" s="10" t="s">
        <v>147</v>
      </c>
      <c r="E480" s="10" t="s">
        <v>16</v>
      </c>
      <c r="F480" s="11" t="s">
        <v>17</v>
      </c>
      <c r="G480" s="11" t="s">
        <v>24</v>
      </c>
      <c r="H480" s="12">
        <v>2383</v>
      </c>
      <c r="I480" s="28">
        <v>83150</v>
      </c>
      <c r="J480" s="28">
        <v>83150</v>
      </c>
      <c r="K480" s="28">
        <v>89725.314405487807</v>
      </c>
      <c r="L480" s="28">
        <v>89725.314405487807</v>
      </c>
      <c r="M480" s="64"/>
    </row>
    <row r="481" spans="2:13" x14ac:dyDescent="0.25">
      <c r="B481" s="8" t="s">
        <v>145</v>
      </c>
      <c r="C481" s="83" t="s">
        <v>146</v>
      </c>
      <c r="D481" s="10" t="s">
        <v>147</v>
      </c>
      <c r="E481" s="10" t="s">
        <v>16</v>
      </c>
      <c r="F481" s="11" t="s">
        <v>17</v>
      </c>
      <c r="G481" s="11" t="s">
        <v>24</v>
      </c>
      <c r="H481" s="12">
        <v>2391</v>
      </c>
      <c r="I481" s="28">
        <v>439378</v>
      </c>
      <c r="J481" s="28">
        <v>439378</v>
      </c>
      <c r="K481" s="28">
        <v>474123.02096036589</v>
      </c>
      <c r="L481" s="28">
        <v>474123.02096036589</v>
      </c>
      <c r="M481" s="64"/>
    </row>
    <row r="482" spans="2:13" x14ac:dyDescent="0.25">
      <c r="B482" s="8" t="s">
        <v>145</v>
      </c>
      <c r="C482" s="83" t="s">
        <v>146</v>
      </c>
      <c r="D482" s="10" t="s">
        <v>147</v>
      </c>
      <c r="E482" s="10" t="s">
        <v>16</v>
      </c>
      <c r="F482" s="11" t="s">
        <v>17</v>
      </c>
      <c r="G482" s="11" t="s">
        <v>24</v>
      </c>
      <c r="H482" s="12">
        <v>2599</v>
      </c>
      <c r="I482" s="28">
        <v>143115</v>
      </c>
      <c r="J482" s="28">
        <v>143115</v>
      </c>
      <c r="K482" s="28">
        <v>154432.21131859758</v>
      </c>
      <c r="L482" s="28">
        <v>154432.21131859758</v>
      </c>
      <c r="M482" s="64"/>
    </row>
    <row r="483" spans="2:13" x14ac:dyDescent="0.25">
      <c r="B483" s="8" t="s">
        <v>145</v>
      </c>
      <c r="C483" s="83" t="s">
        <v>146</v>
      </c>
      <c r="D483" s="10" t="s">
        <v>147</v>
      </c>
      <c r="E483" s="10" t="s">
        <v>16</v>
      </c>
      <c r="F483" s="11" t="s">
        <v>17</v>
      </c>
      <c r="G483" s="11" t="s">
        <v>24</v>
      </c>
      <c r="H483" s="12">
        <v>2600</v>
      </c>
      <c r="I483" s="28">
        <v>143115</v>
      </c>
      <c r="J483" s="28">
        <v>143115</v>
      </c>
      <c r="K483" s="28">
        <v>154432.21131859758</v>
      </c>
      <c r="L483" s="28">
        <v>154432.21131859758</v>
      </c>
      <c r="M483" s="64"/>
    </row>
    <row r="484" spans="2:13" x14ac:dyDescent="0.25">
      <c r="B484" s="8" t="s">
        <v>145</v>
      </c>
      <c r="C484" s="83" t="s">
        <v>146</v>
      </c>
      <c r="D484" s="10" t="s">
        <v>147</v>
      </c>
      <c r="E484" s="10" t="s">
        <v>16</v>
      </c>
      <c r="F484" s="11" t="s">
        <v>17</v>
      </c>
      <c r="G484" s="11" t="s">
        <v>24</v>
      </c>
      <c r="H484" s="12">
        <v>2636</v>
      </c>
      <c r="I484" s="28">
        <v>143115</v>
      </c>
      <c r="J484" s="28">
        <v>143115</v>
      </c>
      <c r="K484" s="28">
        <v>154432.21131859758</v>
      </c>
      <c r="L484" s="28">
        <v>154432.21131859758</v>
      </c>
      <c r="M484" s="64"/>
    </row>
    <row r="485" spans="2:13" x14ac:dyDescent="0.25">
      <c r="B485" s="8" t="s">
        <v>145</v>
      </c>
      <c r="C485" s="83" t="s">
        <v>146</v>
      </c>
      <c r="D485" s="10" t="s">
        <v>147</v>
      </c>
      <c r="E485" s="10" t="s">
        <v>16</v>
      </c>
      <c r="F485" s="11" t="s">
        <v>17</v>
      </c>
      <c r="G485" s="11" t="s">
        <v>24</v>
      </c>
      <c r="H485" s="12">
        <v>2674</v>
      </c>
      <c r="I485" s="28">
        <v>143115</v>
      </c>
      <c r="J485" s="28">
        <v>143115</v>
      </c>
      <c r="K485" s="28">
        <v>154432.21131859758</v>
      </c>
      <c r="L485" s="28">
        <v>154432.21131859758</v>
      </c>
      <c r="M485" s="64"/>
    </row>
    <row r="486" spans="2:13" ht="15.75" thickBot="1" x14ac:dyDescent="0.3">
      <c r="B486" s="8" t="s">
        <v>145</v>
      </c>
      <c r="C486" s="83" t="s">
        <v>146</v>
      </c>
      <c r="D486" s="10" t="s">
        <v>147</v>
      </c>
      <c r="E486" s="10" t="s">
        <v>16</v>
      </c>
      <c r="F486" s="11" t="s">
        <v>17</v>
      </c>
      <c r="G486" s="11" t="s">
        <v>24</v>
      </c>
      <c r="H486" s="12">
        <v>2684</v>
      </c>
      <c r="I486" s="28">
        <v>504266</v>
      </c>
      <c r="J486" s="28">
        <v>504266</v>
      </c>
      <c r="K486" s="28">
        <v>544142.21760670736</v>
      </c>
      <c r="L486" s="28">
        <v>544142.21760670736</v>
      </c>
      <c r="M486" s="64"/>
    </row>
    <row r="487" spans="2:13" ht="15.75" thickBot="1" x14ac:dyDescent="0.3">
      <c r="B487" s="139" t="s">
        <v>148</v>
      </c>
      <c r="C487" s="140"/>
      <c r="D487" s="140"/>
      <c r="E487" s="140"/>
      <c r="F487" s="140">
        <v>1848704</v>
      </c>
      <c r="G487" s="140"/>
      <c r="H487" s="141"/>
      <c r="I487" s="23">
        <v>1848704</v>
      </c>
      <c r="J487" s="23">
        <v>1848704</v>
      </c>
      <c r="K487" s="23">
        <v>1994895.341463415</v>
      </c>
      <c r="L487" s="23">
        <v>1994895.341463415</v>
      </c>
      <c r="M487" s="57">
        <v>5.2838085203026249E-4</v>
      </c>
    </row>
    <row r="488" spans="2:13" x14ac:dyDescent="0.25">
      <c r="B488" s="8" t="s">
        <v>149</v>
      </c>
      <c r="C488" s="83" t="s">
        <v>150</v>
      </c>
      <c r="D488" s="10" t="s">
        <v>151</v>
      </c>
      <c r="E488" s="10" t="s">
        <v>16</v>
      </c>
      <c r="F488" s="11" t="s">
        <v>17</v>
      </c>
      <c r="G488" s="11" t="s">
        <v>24</v>
      </c>
      <c r="H488" s="12">
        <v>52497</v>
      </c>
      <c r="I488" s="16">
        <v>237990</v>
      </c>
      <c r="J488" s="16">
        <v>237990</v>
      </c>
      <c r="K488" s="28">
        <v>255422.60399886288</v>
      </c>
      <c r="L488" s="28">
        <v>255422.60399886288</v>
      </c>
      <c r="M488" s="64"/>
    </row>
    <row r="489" spans="2:13" x14ac:dyDescent="0.25">
      <c r="B489" s="8" t="s">
        <v>149</v>
      </c>
      <c r="C489" s="83" t="s">
        <v>150</v>
      </c>
      <c r="D489" s="10" t="s">
        <v>151</v>
      </c>
      <c r="E489" s="10" t="s">
        <v>16</v>
      </c>
      <c r="F489" s="11" t="s">
        <v>17</v>
      </c>
      <c r="G489" s="11" t="s">
        <v>24</v>
      </c>
      <c r="H489" s="12">
        <v>52496</v>
      </c>
      <c r="I489" s="28">
        <v>535300</v>
      </c>
      <c r="J489" s="28">
        <v>535300</v>
      </c>
      <c r="K489" s="28">
        <v>574510.35724438541</v>
      </c>
      <c r="L489" s="28">
        <v>574510.35724438541</v>
      </c>
      <c r="M489" s="64"/>
    </row>
    <row r="490" spans="2:13" x14ac:dyDescent="0.25">
      <c r="B490" s="8" t="s">
        <v>149</v>
      </c>
      <c r="C490" s="83" t="s">
        <v>150</v>
      </c>
      <c r="D490" s="10" t="s">
        <v>151</v>
      </c>
      <c r="E490" s="10" t="s">
        <v>16</v>
      </c>
      <c r="F490" s="11" t="s">
        <v>17</v>
      </c>
      <c r="G490" s="11" t="s">
        <v>24</v>
      </c>
      <c r="H490" s="12">
        <v>52499</v>
      </c>
      <c r="I490" s="28">
        <v>368400</v>
      </c>
      <c r="J490" s="28">
        <v>368400</v>
      </c>
      <c r="K490" s="28">
        <v>395385.04690609302</v>
      </c>
      <c r="L490" s="28">
        <v>395385.04690609302</v>
      </c>
      <c r="M490" s="64"/>
    </row>
    <row r="491" spans="2:13" x14ac:dyDescent="0.25">
      <c r="B491" s="8" t="s">
        <v>149</v>
      </c>
      <c r="C491" s="83" t="s">
        <v>150</v>
      </c>
      <c r="D491" s="10" t="s">
        <v>151</v>
      </c>
      <c r="E491" s="10" t="s">
        <v>16</v>
      </c>
      <c r="F491" s="11" t="s">
        <v>17</v>
      </c>
      <c r="G491" s="11" t="s">
        <v>24</v>
      </c>
      <c r="H491" s="12">
        <v>52494</v>
      </c>
      <c r="I491" s="28">
        <v>120300</v>
      </c>
      <c r="J491" s="28">
        <v>120300</v>
      </c>
      <c r="K491" s="28">
        <v>129111.89235288544</v>
      </c>
      <c r="L491" s="28">
        <v>129111.89235288544</v>
      </c>
      <c r="M491" s="64"/>
    </row>
    <row r="492" spans="2:13" x14ac:dyDescent="0.25">
      <c r="B492" s="8" t="s">
        <v>149</v>
      </c>
      <c r="C492" s="83" t="s">
        <v>150</v>
      </c>
      <c r="D492" s="10" t="s">
        <v>151</v>
      </c>
      <c r="E492" s="10" t="s">
        <v>16</v>
      </c>
      <c r="F492" s="11" t="s">
        <v>17</v>
      </c>
      <c r="G492" s="11" t="s">
        <v>24</v>
      </c>
      <c r="H492" s="12">
        <v>52500</v>
      </c>
      <c r="I492" s="28">
        <v>160400</v>
      </c>
      <c r="J492" s="28">
        <v>160400</v>
      </c>
      <c r="K492" s="28">
        <v>172149.18980384723</v>
      </c>
      <c r="L492" s="28">
        <v>172149.18980384723</v>
      </c>
      <c r="M492" s="64"/>
    </row>
    <row r="493" spans="2:13" x14ac:dyDescent="0.25">
      <c r="B493" s="8" t="s">
        <v>149</v>
      </c>
      <c r="C493" s="83" t="s">
        <v>150</v>
      </c>
      <c r="D493" s="10" t="s">
        <v>151</v>
      </c>
      <c r="E493" s="10" t="s">
        <v>16</v>
      </c>
      <c r="F493" s="11" t="s">
        <v>17</v>
      </c>
      <c r="G493" s="11" t="s">
        <v>24</v>
      </c>
      <c r="H493" s="12">
        <v>52597</v>
      </c>
      <c r="I493" s="28">
        <v>324150</v>
      </c>
      <c r="J493" s="28">
        <v>324150</v>
      </c>
      <c r="K493" s="28">
        <v>347334.23841059604</v>
      </c>
      <c r="L493" s="28">
        <v>347334.23841059604</v>
      </c>
      <c r="M493" s="64"/>
    </row>
    <row r="494" spans="2:13" x14ac:dyDescent="0.25">
      <c r="B494" s="8" t="s">
        <v>149</v>
      </c>
      <c r="C494" s="83" t="s">
        <v>150</v>
      </c>
      <c r="D494" s="10" t="s">
        <v>151</v>
      </c>
      <c r="E494" s="10" t="s">
        <v>16</v>
      </c>
      <c r="F494" s="11" t="s">
        <v>17</v>
      </c>
      <c r="G494" s="11" t="s">
        <v>24</v>
      </c>
      <c r="H494" s="12">
        <v>52593</v>
      </c>
      <c r="I494" s="28">
        <v>138000</v>
      </c>
      <c r="J494" s="28">
        <v>138000</v>
      </c>
      <c r="K494" s="28">
        <v>147870.19867549671</v>
      </c>
      <c r="L494" s="28">
        <v>147870.19867549671</v>
      </c>
      <c r="M494" s="64"/>
    </row>
    <row r="495" spans="2:13" x14ac:dyDescent="0.25">
      <c r="B495" s="8" t="s">
        <v>149</v>
      </c>
      <c r="C495" s="83" t="s">
        <v>150</v>
      </c>
      <c r="D495" s="10" t="s">
        <v>151</v>
      </c>
      <c r="E495" s="10" t="s">
        <v>16</v>
      </c>
      <c r="F495" s="11" t="s">
        <v>17</v>
      </c>
      <c r="G495" s="11" t="s">
        <v>24</v>
      </c>
      <c r="H495" s="12">
        <v>52598</v>
      </c>
      <c r="I495" s="28">
        <v>165100</v>
      </c>
      <c r="J495" s="28">
        <v>165100</v>
      </c>
      <c r="K495" s="28">
        <v>176908.47682119207</v>
      </c>
      <c r="L495" s="28">
        <v>176908.47682119207</v>
      </c>
      <c r="M495" s="64"/>
    </row>
    <row r="496" spans="2:13" x14ac:dyDescent="0.25">
      <c r="B496" s="8" t="s">
        <v>149</v>
      </c>
      <c r="C496" s="83" t="s">
        <v>150</v>
      </c>
      <c r="D496" s="10" t="s">
        <v>151</v>
      </c>
      <c r="E496" s="10" t="s">
        <v>16</v>
      </c>
      <c r="F496" s="11" t="s">
        <v>17</v>
      </c>
      <c r="G496" s="11" t="s">
        <v>24</v>
      </c>
      <c r="H496" s="12">
        <v>52604</v>
      </c>
      <c r="I496" s="28">
        <v>53100</v>
      </c>
      <c r="J496" s="28">
        <v>53100</v>
      </c>
      <c r="K496" s="28">
        <v>56897.880794701989</v>
      </c>
      <c r="L496" s="28">
        <v>56897.880794701989</v>
      </c>
      <c r="M496" s="64"/>
    </row>
    <row r="497" spans="2:13" x14ac:dyDescent="0.25">
      <c r="B497" s="8" t="s">
        <v>149</v>
      </c>
      <c r="C497" s="83" t="s">
        <v>150</v>
      </c>
      <c r="D497" s="10" t="s">
        <v>151</v>
      </c>
      <c r="E497" s="10" t="s">
        <v>16</v>
      </c>
      <c r="F497" s="11" t="s">
        <v>17</v>
      </c>
      <c r="G497" s="11" t="s">
        <v>24</v>
      </c>
      <c r="H497" s="12">
        <v>52601</v>
      </c>
      <c r="I497" s="28">
        <v>439050</v>
      </c>
      <c r="J497" s="28">
        <v>439050</v>
      </c>
      <c r="K497" s="28">
        <v>470452.2516556292</v>
      </c>
      <c r="L497" s="28">
        <v>470452.2516556292</v>
      </c>
      <c r="M497" s="64"/>
    </row>
    <row r="498" spans="2:13" x14ac:dyDescent="0.25">
      <c r="B498" s="8" t="s">
        <v>149</v>
      </c>
      <c r="C498" s="83" t="s">
        <v>150</v>
      </c>
      <c r="D498" s="10" t="s">
        <v>151</v>
      </c>
      <c r="E498" s="10" t="s">
        <v>16</v>
      </c>
      <c r="F498" s="11" t="s">
        <v>17</v>
      </c>
      <c r="G498" s="11" t="s">
        <v>24</v>
      </c>
      <c r="H498" s="12">
        <v>52605</v>
      </c>
      <c r="I498" s="28">
        <v>223900</v>
      </c>
      <c r="J498" s="28">
        <v>223900</v>
      </c>
      <c r="K498" s="28">
        <v>239914.03973509936</v>
      </c>
      <c r="L498" s="28">
        <v>239914.03973509936</v>
      </c>
      <c r="M498" s="64"/>
    </row>
    <row r="499" spans="2:13" x14ac:dyDescent="0.25">
      <c r="B499" s="8" t="s">
        <v>149</v>
      </c>
      <c r="C499" s="83" t="s">
        <v>150</v>
      </c>
      <c r="D499" s="10" t="s">
        <v>151</v>
      </c>
      <c r="E499" s="10" t="s">
        <v>16</v>
      </c>
      <c r="F499" s="11" t="s">
        <v>17</v>
      </c>
      <c r="G499" s="11" t="s">
        <v>24</v>
      </c>
      <c r="H499" s="12">
        <v>52594</v>
      </c>
      <c r="I499" s="28">
        <v>200500</v>
      </c>
      <c r="J499" s="28">
        <v>200500</v>
      </c>
      <c r="K499" s="28">
        <v>214840.39735099339</v>
      </c>
      <c r="L499" s="28">
        <v>214840.39735099339</v>
      </c>
      <c r="M499" s="64"/>
    </row>
    <row r="500" spans="2:13" x14ac:dyDescent="0.25">
      <c r="B500" s="8" t="s">
        <v>149</v>
      </c>
      <c r="C500" s="83" t="s">
        <v>150</v>
      </c>
      <c r="D500" s="10" t="s">
        <v>151</v>
      </c>
      <c r="E500" s="10" t="s">
        <v>16</v>
      </c>
      <c r="F500" s="11" t="s">
        <v>17</v>
      </c>
      <c r="G500" s="11" t="s">
        <v>24</v>
      </c>
      <c r="H500" s="12">
        <v>52600</v>
      </c>
      <c r="I500" s="28">
        <v>117950</v>
      </c>
      <c r="J500" s="28">
        <v>117950</v>
      </c>
      <c r="K500" s="28">
        <v>126386.15894039736</v>
      </c>
      <c r="L500" s="28">
        <v>126386.15894039736</v>
      </c>
      <c r="M500" s="64"/>
    </row>
    <row r="501" spans="2:13" x14ac:dyDescent="0.25">
      <c r="B501" s="8" t="s">
        <v>149</v>
      </c>
      <c r="C501" s="83" t="s">
        <v>150</v>
      </c>
      <c r="D501" s="10" t="s">
        <v>151</v>
      </c>
      <c r="E501" s="10" t="s">
        <v>16</v>
      </c>
      <c r="F501" s="11" t="s">
        <v>17</v>
      </c>
      <c r="G501" s="11" t="s">
        <v>24</v>
      </c>
      <c r="H501" s="12">
        <v>52606</v>
      </c>
      <c r="I501" s="28">
        <v>112450</v>
      </c>
      <c r="J501" s="28">
        <v>112450</v>
      </c>
      <c r="K501" s="28">
        <v>120492.78145695366</v>
      </c>
      <c r="L501" s="28">
        <v>120492.78145695366</v>
      </c>
      <c r="M501" s="64"/>
    </row>
    <row r="502" spans="2:13" x14ac:dyDescent="0.25">
      <c r="B502" s="8" t="s">
        <v>149</v>
      </c>
      <c r="C502" s="83" t="s">
        <v>150</v>
      </c>
      <c r="D502" s="10" t="s">
        <v>151</v>
      </c>
      <c r="E502" s="10" t="s">
        <v>16</v>
      </c>
      <c r="F502" s="11" t="s">
        <v>17</v>
      </c>
      <c r="G502" s="11" t="s">
        <v>24</v>
      </c>
      <c r="H502" s="12">
        <v>52599</v>
      </c>
      <c r="I502" s="28">
        <v>468650</v>
      </c>
      <c r="J502" s="28">
        <v>468650</v>
      </c>
      <c r="K502" s="28">
        <v>502169.33774834441</v>
      </c>
      <c r="L502" s="28">
        <v>502169.33774834441</v>
      </c>
      <c r="M502" s="64"/>
    </row>
    <row r="503" spans="2:13" x14ac:dyDescent="0.25">
      <c r="B503" s="8" t="s">
        <v>149</v>
      </c>
      <c r="C503" s="83" t="s">
        <v>150</v>
      </c>
      <c r="D503" s="10" t="s">
        <v>151</v>
      </c>
      <c r="E503" s="10" t="s">
        <v>16</v>
      </c>
      <c r="F503" s="11" t="s">
        <v>17</v>
      </c>
      <c r="G503" s="11" t="s">
        <v>24</v>
      </c>
      <c r="H503" s="12">
        <v>52595</v>
      </c>
      <c r="I503" s="28">
        <v>439050</v>
      </c>
      <c r="J503" s="28">
        <v>439050</v>
      </c>
      <c r="K503" s="28">
        <v>470452.2516556292</v>
      </c>
      <c r="L503" s="28">
        <v>470452.2516556292</v>
      </c>
      <c r="M503" s="64"/>
    </row>
    <row r="504" spans="2:13" x14ac:dyDescent="0.25">
      <c r="B504" s="8" t="s">
        <v>149</v>
      </c>
      <c r="C504" s="83" t="s">
        <v>150</v>
      </c>
      <c r="D504" s="10" t="s">
        <v>151</v>
      </c>
      <c r="E504" s="10" t="s">
        <v>16</v>
      </c>
      <c r="F504" s="11" t="s">
        <v>17</v>
      </c>
      <c r="G504" s="11" t="s">
        <v>24</v>
      </c>
      <c r="H504" s="12">
        <v>52602</v>
      </c>
      <c r="I504" s="28">
        <v>255250</v>
      </c>
      <c r="J504" s="28">
        <v>255250</v>
      </c>
      <c r="K504" s="28">
        <v>273506.2913907285</v>
      </c>
      <c r="L504" s="28">
        <v>273506.2913907285</v>
      </c>
      <c r="M504" s="64"/>
    </row>
    <row r="505" spans="2:13" x14ac:dyDescent="0.25">
      <c r="B505" s="8" t="s">
        <v>149</v>
      </c>
      <c r="C505" s="83" t="s">
        <v>150</v>
      </c>
      <c r="D505" s="10" t="s">
        <v>151</v>
      </c>
      <c r="E505" s="10" t="s">
        <v>16</v>
      </c>
      <c r="F505" s="11" t="s">
        <v>17</v>
      </c>
      <c r="G505" s="11" t="s">
        <v>24</v>
      </c>
      <c r="H505" s="12">
        <v>52607</v>
      </c>
      <c r="I505" s="28">
        <v>175050</v>
      </c>
      <c r="J505" s="28">
        <v>175050</v>
      </c>
      <c r="K505" s="28">
        <v>187570.13245033115</v>
      </c>
      <c r="L505" s="28">
        <v>187570.13245033115</v>
      </c>
      <c r="M505" s="64"/>
    </row>
    <row r="506" spans="2:13" x14ac:dyDescent="0.25">
      <c r="B506" s="8" t="s">
        <v>149</v>
      </c>
      <c r="C506" s="83" t="s">
        <v>150</v>
      </c>
      <c r="D506" s="10" t="s">
        <v>151</v>
      </c>
      <c r="E506" s="10" t="s">
        <v>16</v>
      </c>
      <c r="F506" s="11" t="s">
        <v>17</v>
      </c>
      <c r="G506" s="11" t="s">
        <v>24</v>
      </c>
      <c r="H506" s="12">
        <v>52596</v>
      </c>
      <c r="I506" s="28">
        <v>110650</v>
      </c>
      <c r="J506" s="28">
        <v>110650</v>
      </c>
      <c r="K506" s="28">
        <v>118564.03973509934</v>
      </c>
      <c r="L506" s="28">
        <v>118564.03973509934</v>
      </c>
      <c r="M506" s="64"/>
    </row>
    <row r="507" spans="2:13" x14ac:dyDescent="0.25">
      <c r="B507" s="8" t="s">
        <v>149</v>
      </c>
      <c r="C507" s="83" t="s">
        <v>150</v>
      </c>
      <c r="D507" s="10" t="s">
        <v>151</v>
      </c>
      <c r="E507" s="10" t="s">
        <v>16</v>
      </c>
      <c r="F507" s="11" t="s">
        <v>17</v>
      </c>
      <c r="G507" s="11" t="s">
        <v>24</v>
      </c>
      <c r="H507" s="12">
        <v>52603</v>
      </c>
      <c r="I507" s="28">
        <v>75500</v>
      </c>
      <c r="J507" s="28">
        <v>75500</v>
      </c>
      <c r="K507" s="28">
        <v>80900.000000000015</v>
      </c>
      <c r="L507" s="28">
        <v>80900.000000000015</v>
      </c>
      <c r="M507" s="64"/>
    </row>
    <row r="508" spans="2:13" x14ac:dyDescent="0.25">
      <c r="B508" s="8" t="s">
        <v>149</v>
      </c>
      <c r="C508" s="83" t="s">
        <v>150</v>
      </c>
      <c r="D508" s="10" t="s">
        <v>151</v>
      </c>
      <c r="E508" s="10" t="s">
        <v>16</v>
      </c>
      <c r="F508" s="11" t="s">
        <v>17</v>
      </c>
      <c r="G508" s="11" t="s">
        <v>24</v>
      </c>
      <c r="H508" s="12">
        <v>52608</v>
      </c>
      <c r="I508" s="28">
        <v>61950</v>
      </c>
      <c r="J508" s="28">
        <v>61950</v>
      </c>
      <c r="K508" s="28">
        <v>66380.860927152331</v>
      </c>
      <c r="L508" s="28">
        <v>66380.860927152331</v>
      </c>
      <c r="M508" s="64"/>
    </row>
    <row r="509" spans="2:13" x14ac:dyDescent="0.25">
      <c r="B509" s="8" t="s">
        <v>149</v>
      </c>
      <c r="C509" s="83" t="s">
        <v>150</v>
      </c>
      <c r="D509" s="10" t="s">
        <v>151</v>
      </c>
      <c r="E509" s="10" t="s">
        <v>16</v>
      </c>
      <c r="F509" s="11" t="s">
        <v>17</v>
      </c>
      <c r="G509" s="11" t="s">
        <v>24</v>
      </c>
      <c r="H509" s="12">
        <v>52720</v>
      </c>
      <c r="I509" s="28">
        <v>70200</v>
      </c>
      <c r="J509" s="28">
        <v>70200</v>
      </c>
      <c r="K509" s="28">
        <v>75220.92715231789</v>
      </c>
      <c r="L509" s="28">
        <v>75220.92715231789</v>
      </c>
      <c r="M509" s="64"/>
    </row>
    <row r="510" spans="2:13" x14ac:dyDescent="0.25">
      <c r="B510" s="8" t="s">
        <v>149</v>
      </c>
      <c r="C510" s="83" t="s">
        <v>150</v>
      </c>
      <c r="D510" s="10" t="s">
        <v>151</v>
      </c>
      <c r="E510" s="10" t="s">
        <v>16</v>
      </c>
      <c r="F510" s="11" t="s">
        <v>17</v>
      </c>
      <c r="G510" s="11" t="s">
        <v>24</v>
      </c>
      <c r="H510" s="12">
        <v>52719</v>
      </c>
      <c r="I510" s="28">
        <v>70200</v>
      </c>
      <c r="J510" s="28">
        <v>70200</v>
      </c>
      <c r="K510" s="28">
        <v>75220.92715231789</v>
      </c>
      <c r="L510" s="28">
        <v>75220.92715231789</v>
      </c>
      <c r="M510" s="64"/>
    </row>
    <row r="511" spans="2:13" ht="15.75" thickBot="1" x14ac:dyDescent="0.3">
      <c r="B511" s="8" t="s">
        <v>149</v>
      </c>
      <c r="C511" s="83" t="s">
        <v>150</v>
      </c>
      <c r="D511" s="10" t="s">
        <v>151</v>
      </c>
      <c r="E511" s="10" t="s">
        <v>16</v>
      </c>
      <c r="F511" s="11" t="s">
        <v>17</v>
      </c>
      <c r="G511" s="11" t="s">
        <v>24</v>
      </c>
      <c r="H511" s="12">
        <v>52718</v>
      </c>
      <c r="I511" s="28">
        <v>70200</v>
      </c>
      <c r="J511" s="28">
        <v>70200</v>
      </c>
      <c r="K511" s="28">
        <v>75220.92715231789</v>
      </c>
      <c r="L511" s="28">
        <v>75220.92715231789</v>
      </c>
      <c r="M511" s="64"/>
    </row>
    <row r="512" spans="2:13" ht="15.75" thickBot="1" x14ac:dyDescent="0.3">
      <c r="B512" s="139" t="s">
        <v>152</v>
      </c>
      <c r="C512" s="140"/>
      <c r="D512" s="140"/>
      <c r="E512" s="140"/>
      <c r="F512" s="140">
        <v>4993290</v>
      </c>
      <c r="G512" s="140"/>
      <c r="H512" s="141"/>
      <c r="I512" s="23">
        <v>4993290</v>
      </c>
      <c r="J512" s="23">
        <v>4993290</v>
      </c>
      <c r="K512" s="23">
        <v>5352881.2095113723</v>
      </c>
      <c r="L512" s="23">
        <v>5352881.2095113723</v>
      </c>
      <c r="M512" s="57">
        <v>1.4177986561558528E-3</v>
      </c>
    </row>
    <row r="513" spans="2:13" x14ac:dyDescent="0.25">
      <c r="B513" s="8" t="s">
        <v>153</v>
      </c>
      <c r="C513" s="83" t="s">
        <v>154</v>
      </c>
      <c r="D513" s="10" t="s">
        <v>155</v>
      </c>
      <c r="E513" s="10" t="s">
        <v>16</v>
      </c>
      <c r="F513" s="11" t="s">
        <v>17</v>
      </c>
      <c r="G513" s="11" t="s">
        <v>24</v>
      </c>
      <c r="H513" s="12">
        <v>20835</v>
      </c>
      <c r="I513" s="16">
        <v>74900</v>
      </c>
      <c r="J513" s="16">
        <v>74900</v>
      </c>
      <c r="K513" s="28">
        <v>80257.086092715239</v>
      </c>
      <c r="L513" s="28">
        <v>80257.086092715239</v>
      </c>
      <c r="M513" s="64"/>
    </row>
    <row r="514" spans="2:13" x14ac:dyDescent="0.25">
      <c r="B514" s="8" t="s">
        <v>153</v>
      </c>
      <c r="C514" s="83" t="s">
        <v>154</v>
      </c>
      <c r="D514" s="10" t="s">
        <v>155</v>
      </c>
      <c r="E514" s="10" t="s">
        <v>16</v>
      </c>
      <c r="F514" s="11" t="s">
        <v>17</v>
      </c>
      <c r="G514" s="11" t="s">
        <v>24</v>
      </c>
      <c r="H514" s="12">
        <v>20924</v>
      </c>
      <c r="I514" s="28">
        <v>518000</v>
      </c>
      <c r="J514" s="28">
        <v>518000</v>
      </c>
      <c r="K514" s="28">
        <v>555049.00662251655</v>
      </c>
      <c r="L514" s="28">
        <v>555049.00662251655</v>
      </c>
      <c r="M514" s="64"/>
    </row>
    <row r="515" spans="2:13" x14ac:dyDescent="0.25">
      <c r="B515" s="8" t="s">
        <v>153</v>
      </c>
      <c r="C515" s="83" t="s">
        <v>154</v>
      </c>
      <c r="D515" s="10" t="s">
        <v>155</v>
      </c>
      <c r="E515" s="10" t="s">
        <v>16</v>
      </c>
      <c r="F515" s="11" t="s">
        <v>17</v>
      </c>
      <c r="G515" s="11" t="s">
        <v>24</v>
      </c>
      <c r="H515" s="12">
        <v>20927</v>
      </c>
      <c r="I515" s="28">
        <v>133000</v>
      </c>
      <c r="J515" s="28">
        <v>133000</v>
      </c>
      <c r="K515" s="28">
        <v>142512.58278145696</v>
      </c>
      <c r="L515" s="28">
        <v>142512.58278145696</v>
      </c>
      <c r="M515" s="64"/>
    </row>
    <row r="516" spans="2:13" x14ac:dyDescent="0.25">
      <c r="B516" s="8" t="s">
        <v>153</v>
      </c>
      <c r="C516" s="83" t="s">
        <v>154</v>
      </c>
      <c r="D516" s="10" t="s">
        <v>155</v>
      </c>
      <c r="E516" s="10" t="s">
        <v>16</v>
      </c>
      <c r="F516" s="11" t="s">
        <v>17</v>
      </c>
      <c r="G516" s="11" t="s">
        <v>24</v>
      </c>
      <c r="H516" s="12">
        <v>21027</v>
      </c>
      <c r="I516" s="28">
        <v>350000</v>
      </c>
      <c r="J516" s="28">
        <v>350000</v>
      </c>
      <c r="K516" s="28">
        <v>376243.35611237661</v>
      </c>
      <c r="L516" s="28">
        <v>376243.35611237661</v>
      </c>
      <c r="M516" s="64"/>
    </row>
    <row r="517" spans="2:13" x14ac:dyDescent="0.25">
      <c r="B517" s="8" t="s">
        <v>153</v>
      </c>
      <c r="C517" s="83" t="s">
        <v>154</v>
      </c>
      <c r="D517" s="10" t="s">
        <v>155</v>
      </c>
      <c r="E517" s="10" t="s">
        <v>16</v>
      </c>
      <c r="F517" s="11" t="s">
        <v>17</v>
      </c>
      <c r="G517" s="11" t="s">
        <v>24</v>
      </c>
      <c r="H517" s="12">
        <v>21052</v>
      </c>
      <c r="I517" s="28">
        <v>275800</v>
      </c>
      <c r="J517" s="28">
        <v>275800</v>
      </c>
      <c r="K517" s="28">
        <v>296479.76461655274</v>
      </c>
      <c r="L517" s="28">
        <v>296479.76461655274</v>
      </c>
      <c r="M517" s="64"/>
    </row>
    <row r="518" spans="2:13" x14ac:dyDescent="0.25">
      <c r="B518" s="8" t="s">
        <v>153</v>
      </c>
      <c r="C518" s="83" t="s">
        <v>154</v>
      </c>
      <c r="D518" s="10" t="s">
        <v>155</v>
      </c>
      <c r="E518" s="10" t="s">
        <v>16</v>
      </c>
      <c r="F518" s="11" t="s">
        <v>17</v>
      </c>
      <c r="G518" s="11" t="s">
        <v>24</v>
      </c>
      <c r="H518" s="12">
        <v>21025</v>
      </c>
      <c r="I518" s="28">
        <v>210000</v>
      </c>
      <c r="J518" s="28">
        <v>210000</v>
      </c>
      <c r="K518" s="28">
        <v>225746.01366742596</v>
      </c>
      <c r="L518" s="28">
        <v>225746.01366742596</v>
      </c>
      <c r="M518" s="64"/>
    </row>
    <row r="519" spans="2:13" x14ac:dyDescent="0.25">
      <c r="B519" s="8" t="s">
        <v>153</v>
      </c>
      <c r="C519" s="83" t="s">
        <v>154</v>
      </c>
      <c r="D519" s="10" t="s">
        <v>155</v>
      </c>
      <c r="E519" s="10" t="s">
        <v>16</v>
      </c>
      <c r="F519" s="11" t="s">
        <v>17</v>
      </c>
      <c r="G519" s="11" t="s">
        <v>24</v>
      </c>
      <c r="H519" s="12">
        <v>20928</v>
      </c>
      <c r="I519" s="28">
        <v>147000</v>
      </c>
      <c r="J519" s="28">
        <v>147000</v>
      </c>
      <c r="K519" s="28">
        <v>158022.20956719818</v>
      </c>
      <c r="L519" s="28">
        <v>158022.20956719818</v>
      </c>
      <c r="M519" s="64"/>
    </row>
    <row r="520" spans="2:13" x14ac:dyDescent="0.25">
      <c r="B520" s="8" t="s">
        <v>153</v>
      </c>
      <c r="C520" s="83" t="s">
        <v>154</v>
      </c>
      <c r="D520" s="10" t="s">
        <v>155</v>
      </c>
      <c r="E520" s="10" t="s">
        <v>16</v>
      </c>
      <c r="F520" s="11" t="s">
        <v>17</v>
      </c>
      <c r="G520" s="11" t="s">
        <v>24</v>
      </c>
      <c r="H520" s="12">
        <v>21020</v>
      </c>
      <c r="I520" s="28">
        <v>203000</v>
      </c>
      <c r="J520" s="28">
        <v>203000</v>
      </c>
      <c r="K520" s="28">
        <v>218221.14654517843</v>
      </c>
      <c r="L520" s="28">
        <v>218221.14654517843</v>
      </c>
      <c r="M520" s="64"/>
    </row>
    <row r="521" spans="2:13" x14ac:dyDescent="0.25">
      <c r="B521" s="8" t="s">
        <v>153</v>
      </c>
      <c r="C521" s="83" t="s">
        <v>154</v>
      </c>
      <c r="D521" s="10" t="s">
        <v>155</v>
      </c>
      <c r="E521" s="10" t="s">
        <v>16</v>
      </c>
      <c r="F521" s="11" t="s">
        <v>17</v>
      </c>
      <c r="G521" s="11" t="s">
        <v>24</v>
      </c>
      <c r="H521" s="12">
        <v>21056</v>
      </c>
      <c r="I521" s="28">
        <v>84000</v>
      </c>
      <c r="J521" s="28">
        <v>84000</v>
      </c>
      <c r="K521" s="28">
        <v>90298.405466970391</v>
      </c>
      <c r="L521" s="28">
        <v>90298.405466970391</v>
      </c>
      <c r="M521" s="64"/>
    </row>
    <row r="522" spans="2:13" x14ac:dyDescent="0.25">
      <c r="B522" s="8" t="s">
        <v>153</v>
      </c>
      <c r="C522" s="83" t="s">
        <v>154</v>
      </c>
      <c r="D522" s="10" t="s">
        <v>155</v>
      </c>
      <c r="E522" s="10" t="s">
        <v>16</v>
      </c>
      <c r="F522" s="11" t="s">
        <v>17</v>
      </c>
      <c r="G522" s="11" t="s">
        <v>24</v>
      </c>
      <c r="H522" s="12">
        <v>21022</v>
      </c>
      <c r="I522" s="28">
        <v>238000</v>
      </c>
      <c r="J522" s="28">
        <v>238000</v>
      </c>
      <c r="K522" s="28">
        <v>255845.48215641608</v>
      </c>
      <c r="L522" s="28">
        <v>255845.48215641608</v>
      </c>
      <c r="M522" s="64"/>
    </row>
    <row r="523" spans="2:13" x14ac:dyDescent="0.25">
      <c r="B523" s="8" t="s">
        <v>153</v>
      </c>
      <c r="C523" s="83" t="s">
        <v>154</v>
      </c>
      <c r="D523" s="10" t="s">
        <v>155</v>
      </c>
      <c r="E523" s="10" t="s">
        <v>16</v>
      </c>
      <c r="F523" s="11" t="s">
        <v>17</v>
      </c>
      <c r="G523" s="11" t="s">
        <v>24</v>
      </c>
      <c r="H523" s="12">
        <v>21055</v>
      </c>
      <c r="I523" s="28">
        <v>287000</v>
      </c>
      <c r="J523" s="28">
        <v>287000</v>
      </c>
      <c r="K523" s="28">
        <v>308519.55201214884</v>
      </c>
      <c r="L523" s="28">
        <v>308519.55201214884</v>
      </c>
      <c r="M523" s="64"/>
    </row>
    <row r="524" spans="2:13" x14ac:dyDescent="0.25">
      <c r="B524" s="8" t="s">
        <v>153</v>
      </c>
      <c r="C524" s="83" t="s">
        <v>154</v>
      </c>
      <c r="D524" s="10" t="s">
        <v>155</v>
      </c>
      <c r="E524" s="10" t="s">
        <v>16</v>
      </c>
      <c r="F524" s="11" t="s">
        <v>17</v>
      </c>
      <c r="G524" s="11" t="s">
        <v>24</v>
      </c>
      <c r="H524" s="12">
        <v>20926</v>
      </c>
      <c r="I524" s="28">
        <v>296800</v>
      </c>
      <c r="J524" s="28">
        <v>296800</v>
      </c>
      <c r="K524" s="28">
        <v>319054.36598329537</v>
      </c>
      <c r="L524" s="28">
        <v>319054.36598329537</v>
      </c>
      <c r="M524" s="64"/>
    </row>
    <row r="525" spans="2:13" x14ac:dyDescent="0.25">
      <c r="B525" s="8" t="s">
        <v>153</v>
      </c>
      <c r="C525" s="83" t="s">
        <v>154</v>
      </c>
      <c r="D525" s="10" t="s">
        <v>155</v>
      </c>
      <c r="E525" s="10" t="s">
        <v>16</v>
      </c>
      <c r="F525" s="11" t="s">
        <v>17</v>
      </c>
      <c r="G525" s="11" t="s">
        <v>24</v>
      </c>
      <c r="H525" s="12">
        <v>21024</v>
      </c>
      <c r="I525" s="28">
        <v>366800</v>
      </c>
      <c r="J525" s="28">
        <v>366800</v>
      </c>
      <c r="K525" s="28">
        <v>394303.03720577067</v>
      </c>
      <c r="L525" s="28">
        <v>394303.03720577067</v>
      </c>
      <c r="M525" s="64"/>
    </row>
    <row r="526" spans="2:13" x14ac:dyDescent="0.25">
      <c r="B526" s="8" t="s">
        <v>153</v>
      </c>
      <c r="C526" s="83" t="s">
        <v>154</v>
      </c>
      <c r="D526" s="10" t="s">
        <v>155</v>
      </c>
      <c r="E526" s="10" t="s">
        <v>16</v>
      </c>
      <c r="F526" s="11" t="s">
        <v>17</v>
      </c>
      <c r="G526" s="11" t="s">
        <v>24</v>
      </c>
      <c r="H526" s="12">
        <v>21054</v>
      </c>
      <c r="I526" s="28">
        <v>238000</v>
      </c>
      <c r="J526" s="28">
        <v>238000</v>
      </c>
      <c r="K526" s="28">
        <v>255845.48215641608</v>
      </c>
      <c r="L526" s="28">
        <v>255845.48215641608</v>
      </c>
      <c r="M526" s="64"/>
    </row>
    <row r="527" spans="2:13" x14ac:dyDescent="0.25">
      <c r="B527" s="8" t="s">
        <v>153</v>
      </c>
      <c r="C527" s="83" t="s">
        <v>154</v>
      </c>
      <c r="D527" s="10" t="s">
        <v>155</v>
      </c>
      <c r="E527" s="10" t="s">
        <v>16</v>
      </c>
      <c r="F527" s="11" t="s">
        <v>17</v>
      </c>
      <c r="G527" s="11" t="s">
        <v>24</v>
      </c>
      <c r="H527" s="12">
        <v>21023</v>
      </c>
      <c r="I527" s="28">
        <v>144200</v>
      </c>
      <c r="J527" s="28">
        <v>144200</v>
      </c>
      <c r="K527" s="28">
        <v>155012.26271829917</v>
      </c>
      <c r="L527" s="28">
        <v>155012.26271829917</v>
      </c>
      <c r="M527" s="64"/>
    </row>
    <row r="528" spans="2:13" x14ac:dyDescent="0.25">
      <c r="B528" s="8" t="s">
        <v>153</v>
      </c>
      <c r="C528" s="83" t="s">
        <v>154</v>
      </c>
      <c r="D528" s="10" t="s">
        <v>155</v>
      </c>
      <c r="E528" s="10" t="s">
        <v>16</v>
      </c>
      <c r="F528" s="11" t="s">
        <v>17</v>
      </c>
      <c r="G528" s="11" t="s">
        <v>24</v>
      </c>
      <c r="H528" s="12">
        <v>21053</v>
      </c>
      <c r="I528" s="28">
        <v>71400</v>
      </c>
      <c r="J528" s="28">
        <v>71400</v>
      </c>
      <c r="K528" s="28">
        <v>76753.644646924833</v>
      </c>
      <c r="L528" s="28">
        <v>76753.644646924833</v>
      </c>
      <c r="M528" s="64"/>
    </row>
    <row r="529" spans="2:13" x14ac:dyDescent="0.25">
      <c r="B529" s="8" t="s">
        <v>153</v>
      </c>
      <c r="C529" s="83" t="s">
        <v>154</v>
      </c>
      <c r="D529" s="10" t="s">
        <v>155</v>
      </c>
      <c r="E529" s="10" t="s">
        <v>16</v>
      </c>
      <c r="F529" s="11" t="s">
        <v>17</v>
      </c>
      <c r="G529" s="11" t="s">
        <v>24</v>
      </c>
      <c r="H529" s="12">
        <v>21021</v>
      </c>
      <c r="I529" s="28">
        <v>44800</v>
      </c>
      <c r="J529" s="28">
        <v>44800</v>
      </c>
      <c r="K529" s="28">
        <v>48159.149582384205</v>
      </c>
      <c r="L529" s="28">
        <v>48159.149582384205</v>
      </c>
      <c r="M529" s="64"/>
    </row>
    <row r="530" spans="2:13" ht="15.75" thickBot="1" x14ac:dyDescent="0.3">
      <c r="B530" s="8" t="s">
        <v>153</v>
      </c>
      <c r="C530" s="83" t="s">
        <v>154</v>
      </c>
      <c r="D530" s="10" t="s">
        <v>155</v>
      </c>
      <c r="E530" s="10" t="s">
        <v>16</v>
      </c>
      <c r="F530" s="11" t="s">
        <v>17</v>
      </c>
      <c r="G530" s="11" t="s">
        <v>24</v>
      </c>
      <c r="H530" s="12">
        <v>21178</v>
      </c>
      <c r="I530" s="28">
        <v>497000</v>
      </c>
      <c r="J530" s="28">
        <v>497000</v>
      </c>
      <c r="K530" s="28">
        <v>536250.54777555494</v>
      </c>
      <c r="L530" s="28">
        <v>536250.54777555494</v>
      </c>
      <c r="M530" s="64"/>
    </row>
    <row r="531" spans="2:13" ht="15.75" thickBot="1" x14ac:dyDescent="0.3">
      <c r="B531" s="139" t="s">
        <v>156</v>
      </c>
      <c r="C531" s="140"/>
      <c r="D531" s="140"/>
      <c r="E531" s="140"/>
      <c r="F531" s="140">
        <v>4179700</v>
      </c>
      <c r="G531" s="140"/>
      <c r="H531" s="141"/>
      <c r="I531" s="23">
        <v>4179700</v>
      </c>
      <c r="J531" s="23">
        <v>4179700</v>
      </c>
      <c r="K531" s="23">
        <v>4492573.0957096014</v>
      </c>
      <c r="L531" s="23">
        <v>4492573.0957096014</v>
      </c>
      <c r="M531" s="57">
        <v>1.1899318980703566E-3</v>
      </c>
    </row>
    <row r="532" spans="2:13" x14ac:dyDescent="0.25">
      <c r="B532" s="8" t="s">
        <v>157</v>
      </c>
      <c r="C532" s="83" t="s">
        <v>158</v>
      </c>
      <c r="D532" s="10" t="s">
        <v>159</v>
      </c>
      <c r="E532" s="10" t="s">
        <v>16</v>
      </c>
      <c r="F532" s="11" t="s">
        <v>17</v>
      </c>
      <c r="G532" s="11" t="s">
        <v>24</v>
      </c>
      <c r="H532" s="12">
        <v>5264</v>
      </c>
      <c r="I532" s="28">
        <v>163392</v>
      </c>
      <c r="J532" s="28">
        <v>163392</v>
      </c>
      <c r="K532" s="28">
        <v>175360.351748318</v>
      </c>
      <c r="L532" s="28">
        <v>175360.351748318</v>
      </c>
      <c r="M532" s="64"/>
    </row>
    <row r="533" spans="2:13" x14ac:dyDescent="0.25">
      <c r="B533" s="8" t="s">
        <v>157</v>
      </c>
      <c r="C533" s="83" t="s">
        <v>158</v>
      </c>
      <c r="D533" s="10" t="s">
        <v>159</v>
      </c>
      <c r="E533" s="10" t="s">
        <v>16</v>
      </c>
      <c r="F533" s="11" t="s">
        <v>17</v>
      </c>
      <c r="G533" s="11" t="s">
        <v>24</v>
      </c>
      <c r="H533" s="12">
        <v>5212</v>
      </c>
      <c r="I533" s="16">
        <v>55897</v>
      </c>
      <c r="J533" s="16">
        <v>55897</v>
      </c>
      <c r="K533" s="28">
        <v>59991.416848289584</v>
      </c>
      <c r="L533" s="28">
        <v>59991.416848289584</v>
      </c>
      <c r="M533" s="64"/>
    </row>
    <row r="534" spans="2:13" x14ac:dyDescent="0.25">
      <c r="B534" s="8" t="s">
        <v>157</v>
      </c>
      <c r="C534" s="83" t="s">
        <v>158</v>
      </c>
      <c r="D534" s="10" t="s">
        <v>159</v>
      </c>
      <c r="E534" s="10" t="s">
        <v>16</v>
      </c>
      <c r="F534" s="11" t="s">
        <v>17</v>
      </c>
      <c r="G534" s="11" t="s">
        <v>24</v>
      </c>
      <c r="H534" s="12">
        <v>5313</v>
      </c>
      <c r="I534" s="28">
        <v>326784</v>
      </c>
      <c r="J534" s="28">
        <v>326784</v>
      </c>
      <c r="K534" s="28">
        <v>350720.70349663601</v>
      </c>
      <c r="L534" s="28">
        <v>350720.70349663601</v>
      </c>
      <c r="M534" s="64"/>
    </row>
    <row r="535" spans="2:13" x14ac:dyDescent="0.25">
      <c r="B535" s="8" t="s">
        <v>157</v>
      </c>
      <c r="C535" s="83" t="s">
        <v>158</v>
      </c>
      <c r="D535" s="10" t="s">
        <v>159</v>
      </c>
      <c r="E535" s="10" t="s">
        <v>16</v>
      </c>
      <c r="F535" s="11" t="s">
        <v>17</v>
      </c>
      <c r="G535" s="11" t="s">
        <v>24</v>
      </c>
      <c r="H535" s="12">
        <v>5382</v>
      </c>
      <c r="I535" s="28">
        <v>490175</v>
      </c>
      <c r="J535" s="28">
        <v>490175</v>
      </c>
      <c r="K535" s="28">
        <v>525233.87417218543</v>
      </c>
      <c r="L535" s="28">
        <v>525233.87417218543</v>
      </c>
      <c r="M535" s="64"/>
    </row>
    <row r="536" spans="2:13" x14ac:dyDescent="0.25">
      <c r="B536" s="8" t="s">
        <v>157</v>
      </c>
      <c r="C536" s="83" t="s">
        <v>158</v>
      </c>
      <c r="D536" s="10" t="s">
        <v>159</v>
      </c>
      <c r="E536" s="10" t="s">
        <v>16</v>
      </c>
      <c r="F536" s="11" t="s">
        <v>17</v>
      </c>
      <c r="G536" s="11" t="s">
        <v>24</v>
      </c>
      <c r="H536" s="12">
        <v>5416</v>
      </c>
      <c r="I536" s="28">
        <v>326784</v>
      </c>
      <c r="J536" s="28">
        <v>326784</v>
      </c>
      <c r="K536" s="28">
        <v>350720.70349663601</v>
      </c>
      <c r="L536" s="28">
        <v>350720.70349663601</v>
      </c>
      <c r="M536" s="64"/>
    </row>
    <row r="537" spans="2:13" x14ac:dyDescent="0.25">
      <c r="B537" s="8" t="s">
        <v>157</v>
      </c>
      <c r="C537" s="83" t="s">
        <v>158</v>
      </c>
      <c r="D537" s="10" t="s">
        <v>159</v>
      </c>
      <c r="E537" s="10" t="s">
        <v>16</v>
      </c>
      <c r="F537" s="11" t="s">
        <v>17</v>
      </c>
      <c r="G537" s="11" t="s">
        <v>24</v>
      </c>
      <c r="H537" s="12">
        <v>5476</v>
      </c>
      <c r="I537" s="28">
        <v>458384</v>
      </c>
      <c r="J537" s="28">
        <v>458384</v>
      </c>
      <c r="K537" s="28">
        <v>491169.08079470205</v>
      </c>
      <c r="L537" s="28">
        <v>491169.08079470205</v>
      </c>
      <c r="M537" s="64"/>
    </row>
    <row r="538" spans="2:13" x14ac:dyDescent="0.25">
      <c r="B538" s="8" t="s">
        <v>157</v>
      </c>
      <c r="C538" s="83" t="s">
        <v>158</v>
      </c>
      <c r="D538" s="10" t="s">
        <v>159</v>
      </c>
      <c r="E538" s="10" t="s">
        <v>16</v>
      </c>
      <c r="F538" s="11" t="s">
        <v>17</v>
      </c>
      <c r="G538" s="11" t="s">
        <v>24</v>
      </c>
      <c r="H538" s="12">
        <v>5531</v>
      </c>
      <c r="I538" s="28">
        <v>30000</v>
      </c>
      <c r="J538" s="28">
        <v>30000</v>
      </c>
      <c r="K538" s="28">
        <v>32145.695364238414</v>
      </c>
      <c r="L538" s="28">
        <v>32145.695364238414</v>
      </c>
      <c r="M538" s="64"/>
    </row>
    <row r="539" spans="2:13" ht="15.75" thickBot="1" x14ac:dyDescent="0.3">
      <c r="B539" s="8" t="s">
        <v>157</v>
      </c>
      <c r="C539" s="83" t="s">
        <v>158</v>
      </c>
      <c r="D539" s="10" t="s">
        <v>159</v>
      </c>
      <c r="E539" s="10" t="s">
        <v>16</v>
      </c>
      <c r="F539" s="11" t="s">
        <v>17</v>
      </c>
      <c r="G539" s="11" t="s">
        <v>24</v>
      </c>
      <c r="H539" s="12">
        <v>5548</v>
      </c>
      <c r="I539" s="28">
        <v>425484</v>
      </c>
      <c r="J539" s="28">
        <v>425484</v>
      </c>
      <c r="K539" s="28">
        <v>455915.96821192058</v>
      </c>
      <c r="L539" s="28">
        <v>455915.96821192058</v>
      </c>
      <c r="M539" s="64"/>
    </row>
    <row r="540" spans="2:13" ht="15.75" thickBot="1" x14ac:dyDescent="0.3">
      <c r="B540" s="139" t="s">
        <v>160</v>
      </c>
      <c r="C540" s="140"/>
      <c r="D540" s="140"/>
      <c r="E540" s="140"/>
      <c r="F540" s="140">
        <v>2276900</v>
      </c>
      <c r="G540" s="140"/>
      <c r="H540" s="141"/>
      <c r="I540" s="23">
        <v>2276900</v>
      </c>
      <c r="J540" s="23">
        <v>2276900</v>
      </c>
      <c r="K540" s="23">
        <v>2441257.794132926</v>
      </c>
      <c r="L540" s="23">
        <v>2441257.794132926</v>
      </c>
      <c r="M540" s="57">
        <v>6.466072913595657E-4</v>
      </c>
    </row>
    <row r="541" spans="2:13" x14ac:dyDescent="0.25">
      <c r="B541" s="8" t="s">
        <v>161</v>
      </c>
      <c r="C541" s="83" t="s">
        <v>162</v>
      </c>
      <c r="D541" s="10" t="s">
        <v>163</v>
      </c>
      <c r="E541" s="10" t="s">
        <v>16</v>
      </c>
      <c r="F541" s="11" t="s">
        <v>17</v>
      </c>
      <c r="G541" s="11" t="s">
        <v>24</v>
      </c>
      <c r="H541" s="12">
        <v>526</v>
      </c>
      <c r="I541" s="16">
        <v>401508</v>
      </c>
      <c r="J541" s="16">
        <v>401508</v>
      </c>
      <c r="K541" s="28">
        <v>430918.18516061781</v>
      </c>
      <c r="L541" s="28">
        <v>430918.18516061781</v>
      </c>
      <c r="M541" s="64"/>
    </row>
    <row r="542" spans="2:13" x14ac:dyDescent="0.25">
      <c r="B542" s="8" t="s">
        <v>161</v>
      </c>
      <c r="C542" s="83" t="s">
        <v>162</v>
      </c>
      <c r="D542" s="10" t="s">
        <v>163</v>
      </c>
      <c r="E542" s="10" t="s">
        <v>16</v>
      </c>
      <c r="F542" s="11" t="s">
        <v>17</v>
      </c>
      <c r="G542" s="11" t="s">
        <v>24</v>
      </c>
      <c r="H542" s="12">
        <v>874</v>
      </c>
      <c r="I542" s="28">
        <v>185630</v>
      </c>
      <c r="J542" s="28">
        <v>185630</v>
      </c>
      <c r="K542" s="28">
        <v>199227.26997062445</v>
      </c>
      <c r="L542" s="28">
        <v>199227.26997062445</v>
      </c>
      <c r="M542" s="64"/>
    </row>
    <row r="543" spans="2:13" x14ac:dyDescent="0.25">
      <c r="B543" s="8" t="s">
        <v>161</v>
      </c>
      <c r="C543" s="83" t="s">
        <v>162</v>
      </c>
      <c r="D543" s="10" t="s">
        <v>163</v>
      </c>
      <c r="E543" s="10" t="s">
        <v>16</v>
      </c>
      <c r="F543" s="11" t="s">
        <v>17</v>
      </c>
      <c r="G543" s="11" t="s">
        <v>24</v>
      </c>
      <c r="H543" s="12">
        <v>876</v>
      </c>
      <c r="I543" s="28">
        <v>816073</v>
      </c>
      <c r="J543" s="28">
        <v>816073</v>
      </c>
      <c r="K543" s="28">
        <v>875849.78660096647</v>
      </c>
      <c r="L543" s="28">
        <v>875849.78660096647</v>
      </c>
      <c r="M543" s="64"/>
    </row>
    <row r="544" spans="2:13" x14ac:dyDescent="0.25">
      <c r="B544" s="8" t="s">
        <v>161</v>
      </c>
      <c r="C544" s="83" t="s">
        <v>162</v>
      </c>
      <c r="D544" s="10" t="s">
        <v>163</v>
      </c>
      <c r="E544" s="10" t="s">
        <v>16</v>
      </c>
      <c r="F544" s="11" t="s">
        <v>17</v>
      </c>
      <c r="G544" s="11" t="s">
        <v>24</v>
      </c>
      <c r="H544" s="12">
        <v>878</v>
      </c>
      <c r="I544" s="28">
        <v>556892</v>
      </c>
      <c r="J544" s="28">
        <v>556892</v>
      </c>
      <c r="K544" s="28">
        <v>597683.95641049941</v>
      </c>
      <c r="L544" s="28">
        <v>597683.95641049941</v>
      </c>
      <c r="M544" s="64"/>
    </row>
    <row r="545" spans="2:13" x14ac:dyDescent="0.25">
      <c r="B545" s="8" t="s">
        <v>161</v>
      </c>
      <c r="C545" s="83" t="s">
        <v>162</v>
      </c>
      <c r="D545" s="10" t="s">
        <v>163</v>
      </c>
      <c r="E545" s="10" t="s">
        <v>16</v>
      </c>
      <c r="F545" s="11" t="s">
        <v>17</v>
      </c>
      <c r="G545" s="11" t="s">
        <v>24</v>
      </c>
      <c r="H545" s="12">
        <v>872</v>
      </c>
      <c r="I545" s="28">
        <v>252931</v>
      </c>
      <c r="J545" s="28">
        <v>252931</v>
      </c>
      <c r="K545" s="28">
        <v>272984.22965504101</v>
      </c>
      <c r="L545" s="28">
        <v>272984.22965504101</v>
      </c>
      <c r="M545" s="64"/>
    </row>
    <row r="546" spans="2:13" ht="15.75" thickBot="1" x14ac:dyDescent="0.3">
      <c r="B546" s="8" t="s">
        <v>161</v>
      </c>
      <c r="C546" s="83" t="s">
        <v>162</v>
      </c>
      <c r="D546" s="10" t="s">
        <v>163</v>
      </c>
      <c r="E546" s="10" t="s">
        <v>16</v>
      </c>
      <c r="F546" s="11" t="s">
        <v>17</v>
      </c>
      <c r="G546" s="11" t="s">
        <v>24</v>
      </c>
      <c r="H546" s="12">
        <v>877</v>
      </c>
      <c r="I546" s="28">
        <v>819542</v>
      </c>
      <c r="J546" s="28">
        <v>819542</v>
      </c>
      <c r="K546" s="28">
        <v>882080.46108524187</v>
      </c>
      <c r="L546" s="28">
        <v>882080.46108524187</v>
      </c>
      <c r="M546" s="64"/>
    </row>
    <row r="547" spans="2:13" ht="15.75" thickBot="1" x14ac:dyDescent="0.3">
      <c r="B547" s="139" t="s">
        <v>164</v>
      </c>
      <c r="C547" s="140"/>
      <c r="D547" s="140"/>
      <c r="E547" s="140"/>
      <c r="F547" s="140">
        <v>3032576</v>
      </c>
      <c r="G547" s="140"/>
      <c r="H547" s="141"/>
      <c r="I547" s="23">
        <v>3032576</v>
      </c>
      <c r="J547" s="23">
        <v>3032576</v>
      </c>
      <c r="K547" s="23">
        <v>3258743.8888829909</v>
      </c>
      <c r="L547" s="23">
        <v>3258743.8888829909</v>
      </c>
      <c r="M547" s="57">
        <v>8.6313193317363987E-4</v>
      </c>
    </row>
    <row r="548" spans="2:13" ht="15.75" thickBot="1" x14ac:dyDescent="0.3">
      <c r="B548" s="8" t="s">
        <v>165</v>
      </c>
      <c r="C548" s="83" t="s">
        <v>166</v>
      </c>
      <c r="D548" s="10" t="s">
        <v>167</v>
      </c>
      <c r="E548" s="10" t="s">
        <v>16</v>
      </c>
      <c r="F548" s="11" t="s">
        <v>17</v>
      </c>
      <c r="G548" s="11" t="s">
        <v>24</v>
      </c>
      <c r="H548" s="12">
        <v>3087</v>
      </c>
      <c r="I548" s="28">
        <v>71688</v>
      </c>
      <c r="J548" s="28">
        <v>71688</v>
      </c>
      <c r="K548" s="28">
        <v>71186.11617786187</v>
      </c>
      <c r="L548" s="28">
        <v>71186.11617786187</v>
      </c>
      <c r="M548" s="64"/>
    </row>
    <row r="549" spans="2:13" ht="15.75" thickBot="1" x14ac:dyDescent="0.3">
      <c r="B549" s="139" t="s">
        <v>168</v>
      </c>
      <c r="C549" s="140"/>
      <c r="D549" s="140"/>
      <c r="E549" s="140"/>
      <c r="F549" s="140">
        <v>71688</v>
      </c>
      <c r="G549" s="140"/>
      <c r="H549" s="141"/>
      <c r="I549" s="23">
        <v>71688</v>
      </c>
      <c r="J549" s="23">
        <v>71688</v>
      </c>
      <c r="K549" s="23">
        <v>71186.11617786187</v>
      </c>
      <c r="L549" s="23">
        <v>71186.11617786187</v>
      </c>
      <c r="M549" s="57">
        <v>1.8854814053148017E-5</v>
      </c>
    </row>
    <row r="550" spans="2:13" ht="15.75" thickBot="1" x14ac:dyDescent="0.3">
      <c r="B550" s="8" t="s">
        <v>169</v>
      </c>
      <c r="C550" s="83" t="s">
        <v>170</v>
      </c>
      <c r="D550" s="10" t="s">
        <v>171</v>
      </c>
      <c r="E550" s="10" t="s">
        <v>16</v>
      </c>
      <c r="F550" s="11" t="s">
        <v>17</v>
      </c>
      <c r="G550" s="11" t="s">
        <v>24</v>
      </c>
      <c r="H550" s="12">
        <v>101926</v>
      </c>
      <c r="I550" s="16">
        <v>2062447</v>
      </c>
      <c r="J550" s="16">
        <v>2062447</v>
      </c>
      <c r="K550" s="28">
        <v>2209959.7655629143</v>
      </c>
      <c r="L550" s="28">
        <v>2209959.7655629143</v>
      </c>
      <c r="M550" s="64"/>
    </row>
    <row r="551" spans="2:13" ht="15.75" thickBot="1" x14ac:dyDescent="0.3">
      <c r="B551" s="139" t="s">
        <v>172</v>
      </c>
      <c r="C551" s="140"/>
      <c r="D551" s="140"/>
      <c r="E551" s="140"/>
      <c r="F551" s="140">
        <v>2062447</v>
      </c>
      <c r="G551" s="140"/>
      <c r="H551" s="141"/>
      <c r="I551" s="23">
        <v>2062447</v>
      </c>
      <c r="J551" s="23">
        <v>2062447</v>
      </c>
      <c r="K551" s="23">
        <v>2209959.7655629143</v>
      </c>
      <c r="L551" s="23">
        <v>2209959.7655629143</v>
      </c>
      <c r="M551" s="57">
        <v>5.8534420308191729E-4</v>
      </c>
    </row>
    <row r="552" spans="2:13" x14ac:dyDescent="0.25">
      <c r="B552" s="8" t="s">
        <v>173</v>
      </c>
      <c r="C552" s="83" t="s">
        <v>174</v>
      </c>
      <c r="D552" s="10" t="s">
        <v>175</v>
      </c>
      <c r="E552" s="10" t="s">
        <v>16</v>
      </c>
      <c r="F552" s="11" t="s">
        <v>17</v>
      </c>
      <c r="G552" s="11" t="s">
        <v>24</v>
      </c>
      <c r="H552" s="12">
        <v>14233</v>
      </c>
      <c r="I552" s="82">
        <v>666568</v>
      </c>
      <c r="J552" s="82">
        <v>666568</v>
      </c>
      <c r="K552" s="28">
        <v>714243.06225165573</v>
      </c>
      <c r="L552" s="28">
        <v>714243.06225165573</v>
      </c>
      <c r="M552" s="85"/>
    </row>
    <row r="553" spans="2:13" x14ac:dyDescent="0.25">
      <c r="B553" s="8" t="s">
        <v>173</v>
      </c>
      <c r="C553" s="83" t="s">
        <v>174</v>
      </c>
      <c r="D553" s="10" t="s">
        <v>175</v>
      </c>
      <c r="E553" s="10" t="s">
        <v>16</v>
      </c>
      <c r="F553" s="11" t="s">
        <v>17</v>
      </c>
      <c r="G553" s="11" t="s">
        <v>24</v>
      </c>
      <c r="H553" s="12">
        <v>14773</v>
      </c>
      <c r="I553" s="28">
        <v>798286</v>
      </c>
      <c r="J553" s="28">
        <v>798286</v>
      </c>
      <c r="K553" s="28">
        <v>858142.29650721338</v>
      </c>
      <c r="L553" s="28">
        <v>858142.29650721338</v>
      </c>
      <c r="M553" s="64"/>
    </row>
    <row r="554" spans="2:13" x14ac:dyDescent="0.25">
      <c r="B554" s="8" t="s">
        <v>173</v>
      </c>
      <c r="C554" s="83" t="s">
        <v>174</v>
      </c>
      <c r="D554" s="10" t="s">
        <v>175</v>
      </c>
      <c r="E554" s="10" t="s">
        <v>16</v>
      </c>
      <c r="F554" s="11" t="s">
        <v>17</v>
      </c>
      <c r="G554" s="11" t="s">
        <v>24</v>
      </c>
      <c r="H554" s="12">
        <v>15282</v>
      </c>
      <c r="I554" s="28">
        <v>798286</v>
      </c>
      <c r="J554" s="28">
        <v>798286</v>
      </c>
      <c r="K554" s="28">
        <v>858142.29650721338</v>
      </c>
      <c r="L554" s="28">
        <v>858142.29650721338</v>
      </c>
      <c r="M554" s="64"/>
    </row>
    <row r="555" spans="2:13" x14ac:dyDescent="0.25">
      <c r="B555" s="8" t="s">
        <v>173</v>
      </c>
      <c r="C555" s="83" t="s">
        <v>174</v>
      </c>
      <c r="D555" s="10" t="s">
        <v>175</v>
      </c>
      <c r="E555" s="10" t="s">
        <v>16</v>
      </c>
      <c r="F555" s="11" t="s">
        <v>17</v>
      </c>
      <c r="G555" s="11" t="s">
        <v>24</v>
      </c>
      <c r="H555" s="86">
        <v>17479</v>
      </c>
      <c r="I555" s="17">
        <v>4820</v>
      </c>
      <c r="J555" s="17">
        <v>4820</v>
      </c>
      <c r="K555" s="17">
        <v>5187.8095600114038</v>
      </c>
      <c r="L555" s="17">
        <v>5187.8095600114038</v>
      </c>
      <c r="M555" s="19"/>
    </row>
    <row r="556" spans="2:13" x14ac:dyDescent="0.25">
      <c r="B556" s="8" t="s">
        <v>173</v>
      </c>
      <c r="C556" s="83" t="s">
        <v>174</v>
      </c>
      <c r="D556" s="10" t="s">
        <v>175</v>
      </c>
      <c r="E556" s="10" t="s">
        <v>16</v>
      </c>
      <c r="F556" s="11" t="s">
        <v>17</v>
      </c>
      <c r="G556" s="11" t="s">
        <v>24</v>
      </c>
      <c r="H556" s="86">
        <v>18272</v>
      </c>
      <c r="I556" s="17">
        <v>1596571</v>
      </c>
      <c r="J556" s="17">
        <v>1596571</v>
      </c>
      <c r="K556" s="17">
        <v>1596571</v>
      </c>
      <c r="L556" s="17">
        <v>1596571</v>
      </c>
      <c r="M556" s="19"/>
    </row>
    <row r="557" spans="2:13" ht="15.75" thickBot="1" x14ac:dyDescent="0.3">
      <c r="B557" s="8" t="s">
        <v>173</v>
      </c>
      <c r="C557" s="83" t="s">
        <v>174</v>
      </c>
      <c r="D557" s="10" t="s">
        <v>175</v>
      </c>
      <c r="E557" s="10" t="s">
        <v>16</v>
      </c>
      <c r="F557" s="11" t="s">
        <v>17</v>
      </c>
      <c r="G557" s="11" t="s">
        <v>24</v>
      </c>
      <c r="H557" s="86">
        <v>19073</v>
      </c>
      <c r="I557" s="17">
        <v>1596571</v>
      </c>
      <c r="J557" s="17">
        <v>1596571</v>
      </c>
      <c r="K557" s="17">
        <v>1596571</v>
      </c>
      <c r="L557" s="17">
        <v>1596571</v>
      </c>
      <c r="M557" s="19"/>
    </row>
    <row r="558" spans="2:13" ht="15.75" thickBot="1" x14ac:dyDescent="0.3">
      <c r="B558" s="139" t="s">
        <v>176</v>
      </c>
      <c r="C558" s="140"/>
      <c r="D558" s="140"/>
      <c r="E558" s="140"/>
      <c r="F558" s="140">
        <v>1601392</v>
      </c>
      <c r="G558" s="140"/>
      <c r="H558" s="163"/>
      <c r="I558" s="76">
        <v>5461102</v>
      </c>
      <c r="J558" s="76">
        <v>5461102</v>
      </c>
      <c r="K558" s="76">
        <v>5628857.464826094</v>
      </c>
      <c r="L558" s="76">
        <v>5628857.464826094</v>
      </c>
      <c r="M558" s="77">
        <v>1.4908955078515127E-3</v>
      </c>
    </row>
    <row r="559" spans="2:13" x14ac:dyDescent="0.25">
      <c r="B559" s="8" t="s">
        <v>177</v>
      </c>
      <c r="C559" s="83" t="s">
        <v>178</v>
      </c>
      <c r="D559" s="10" t="s">
        <v>179</v>
      </c>
      <c r="E559" s="10" t="s">
        <v>16</v>
      </c>
      <c r="F559" s="11" t="s">
        <v>17</v>
      </c>
      <c r="G559" s="11" t="s">
        <v>24</v>
      </c>
      <c r="H559" s="12">
        <v>747</v>
      </c>
      <c r="I559" s="28">
        <v>317262</v>
      </c>
      <c r="J559" s="28">
        <v>317262</v>
      </c>
      <c r="K559" s="28">
        <v>340501.22353833035</v>
      </c>
      <c r="L559" s="28">
        <v>340501.22353833035</v>
      </c>
      <c r="M559" s="64"/>
    </row>
    <row r="560" spans="2:13" x14ac:dyDescent="0.25">
      <c r="B560" s="8" t="s">
        <v>177</v>
      </c>
      <c r="C560" s="83" t="s">
        <v>178</v>
      </c>
      <c r="D560" s="10" t="s">
        <v>179</v>
      </c>
      <c r="E560" s="10" t="s">
        <v>16</v>
      </c>
      <c r="F560" s="11" t="s">
        <v>17</v>
      </c>
      <c r="G560" s="11" t="s">
        <v>24</v>
      </c>
      <c r="H560" s="12">
        <v>975</v>
      </c>
      <c r="I560" s="28">
        <v>3149331</v>
      </c>
      <c r="J560" s="28">
        <v>3149331</v>
      </c>
      <c r="K560" s="28">
        <v>3374581.164238411</v>
      </c>
      <c r="L560" s="28">
        <v>3374581.164238411</v>
      </c>
      <c r="M560" s="64"/>
    </row>
    <row r="561" spans="2:13" x14ac:dyDescent="0.25">
      <c r="B561" s="8" t="s">
        <v>177</v>
      </c>
      <c r="C561" s="83" t="s">
        <v>178</v>
      </c>
      <c r="D561" s="10" t="s">
        <v>179</v>
      </c>
      <c r="E561" s="10" t="s">
        <v>16</v>
      </c>
      <c r="F561" s="11" t="s">
        <v>17</v>
      </c>
      <c r="G561" s="11" t="s">
        <v>24</v>
      </c>
      <c r="H561" s="12">
        <v>973</v>
      </c>
      <c r="I561" s="28">
        <v>1021629</v>
      </c>
      <c r="J561" s="28">
        <v>1021629</v>
      </c>
      <c r="K561" s="28">
        <v>1098231.7818906605</v>
      </c>
      <c r="L561" s="28">
        <v>1098231.7818906605</v>
      </c>
      <c r="M561" s="64"/>
    </row>
    <row r="562" spans="2:13" ht="15.75" thickBot="1" x14ac:dyDescent="0.3">
      <c r="B562" s="8" t="s">
        <v>177</v>
      </c>
      <c r="C562" s="83" t="s">
        <v>178</v>
      </c>
      <c r="D562" s="10" t="s">
        <v>179</v>
      </c>
      <c r="E562" s="10" t="s">
        <v>16</v>
      </c>
      <c r="F562" s="11" t="s">
        <v>17</v>
      </c>
      <c r="G562" s="11" t="s">
        <v>24</v>
      </c>
      <c r="H562" s="12">
        <v>974</v>
      </c>
      <c r="I562" s="28">
        <v>1291471</v>
      </c>
      <c r="J562" s="28">
        <v>1291471</v>
      </c>
      <c r="K562" s="28">
        <v>1393464.8514813758</v>
      </c>
      <c r="L562" s="28">
        <v>1393464.8514813758</v>
      </c>
      <c r="M562" s="64"/>
    </row>
    <row r="563" spans="2:13" ht="15.75" thickBot="1" x14ac:dyDescent="0.3">
      <c r="B563" s="139" t="s">
        <v>180</v>
      </c>
      <c r="C563" s="140"/>
      <c r="D563" s="140"/>
      <c r="E563" s="140"/>
      <c r="F563" s="140">
        <v>5779693</v>
      </c>
      <c r="G563" s="140"/>
      <c r="H563" s="141"/>
      <c r="I563" s="23">
        <v>5779693</v>
      </c>
      <c r="J563" s="23">
        <v>5779693</v>
      </c>
      <c r="K563" s="23">
        <v>6206779.0211487785</v>
      </c>
      <c r="L563" s="23">
        <v>6206779.0211487785</v>
      </c>
      <c r="M563" s="57">
        <v>1.6439675402481733E-3</v>
      </c>
    </row>
    <row r="564" spans="2:13" x14ac:dyDescent="0.25">
      <c r="B564" s="8" t="s">
        <v>181</v>
      </c>
      <c r="C564" s="83" t="s">
        <v>182</v>
      </c>
      <c r="D564" s="10" t="s">
        <v>183</v>
      </c>
      <c r="E564" s="10" t="s">
        <v>82</v>
      </c>
      <c r="F564" s="11" t="s">
        <v>17</v>
      </c>
      <c r="G564" s="11" t="s">
        <v>24</v>
      </c>
      <c r="H564" s="12">
        <v>5038</v>
      </c>
      <c r="I564" s="16">
        <v>665067</v>
      </c>
      <c r="J564" s="16">
        <v>665067</v>
      </c>
      <c r="K564" s="28">
        <v>713782.70084336202</v>
      </c>
      <c r="L564" s="28">
        <v>713782.70084336202</v>
      </c>
      <c r="M564" s="64"/>
    </row>
    <row r="565" spans="2:13" x14ac:dyDescent="0.25">
      <c r="B565" s="8" t="s">
        <v>181</v>
      </c>
      <c r="C565" s="83" t="s">
        <v>182</v>
      </c>
      <c r="D565" s="10" t="s">
        <v>183</v>
      </c>
      <c r="E565" s="10" t="s">
        <v>82</v>
      </c>
      <c r="F565" s="11" t="s">
        <v>17</v>
      </c>
      <c r="G565" s="11" t="s">
        <v>24</v>
      </c>
      <c r="H565" s="12">
        <v>5884</v>
      </c>
      <c r="I565" s="28">
        <v>230315</v>
      </c>
      <c r="J565" s="28">
        <v>230315</v>
      </c>
      <c r="K565" s="28">
        <v>246787.86092715233</v>
      </c>
      <c r="L565" s="28">
        <v>246787.86092715233</v>
      </c>
      <c r="M565" s="64"/>
    </row>
    <row r="566" spans="2:13" x14ac:dyDescent="0.25">
      <c r="B566" s="8" t="s">
        <v>181</v>
      </c>
      <c r="C566" s="83" t="s">
        <v>182</v>
      </c>
      <c r="D566" s="10" t="s">
        <v>183</v>
      </c>
      <c r="E566" s="10" t="s">
        <v>82</v>
      </c>
      <c r="F566" s="11" t="s">
        <v>17</v>
      </c>
      <c r="G566" s="11" t="s">
        <v>24</v>
      </c>
      <c r="H566" s="12">
        <v>7257</v>
      </c>
      <c r="I566" s="28">
        <v>931964</v>
      </c>
      <c r="J566" s="28">
        <v>931964</v>
      </c>
      <c r="K566" s="28">
        <v>998621.02781456965</v>
      </c>
      <c r="L566" s="28">
        <v>998621.02781456965</v>
      </c>
      <c r="M566" s="64"/>
    </row>
    <row r="567" spans="2:13" ht="15.75" thickBot="1" x14ac:dyDescent="0.3">
      <c r="B567" s="8" t="s">
        <v>181</v>
      </c>
      <c r="C567" s="83" t="s">
        <v>182</v>
      </c>
      <c r="D567" s="10" t="s">
        <v>183</v>
      </c>
      <c r="E567" s="10" t="s">
        <v>82</v>
      </c>
      <c r="F567" s="11" t="s">
        <v>17</v>
      </c>
      <c r="G567" s="11" t="s">
        <v>24</v>
      </c>
      <c r="H567" s="12">
        <v>7258</v>
      </c>
      <c r="I567" s="28">
        <v>169101</v>
      </c>
      <c r="J567" s="28">
        <v>169101</v>
      </c>
      <c r="K567" s="28">
        <v>181780.36503416856</v>
      </c>
      <c r="L567" s="28">
        <v>181780.36503416856</v>
      </c>
      <c r="M567" s="64"/>
    </row>
    <row r="568" spans="2:13" ht="15.75" thickBot="1" x14ac:dyDescent="0.3">
      <c r="B568" s="139" t="s">
        <v>184</v>
      </c>
      <c r="C568" s="140"/>
      <c r="D568" s="140"/>
      <c r="E568" s="140"/>
      <c r="F568" s="140">
        <v>1996447</v>
      </c>
      <c r="G568" s="140"/>
      <c r="H568" s="141"/>
      <c r="I568" s="23">
        <v>1996447</v>
      </c>
      <c r="J568" s="23">
        <v>1996447</v>
      </c>
      <c r="K568" s="23">
        <v>2140971.9546192526</v>
      </c>
      <c r="L568" s="23">
        <v>2140971.9546192526</v>
      </c>
      <c r="M568" s="57">
        <v>5.6707164633747458E-4</v>
      </c>
    </row>
    <row r="569" spans="2:13" x14ac:dyDescent="0.25">
      <c r="B569" s="8" t="s">
        <v>185</v>
      </c>
      <c r="C569" s="83" t="s">
        <v>186</v>
      </c>
      <c r="D569" s="10" t="s">
        <v>187</v>
      </c>
      <c r="E569" s="10" t="s">
        <v>16</v>
      </c>
      <c r="F569" s="11" t="s">
        <v>17</v>
      </c>
      <c r="G569" s="11" t="s">
        <v>24</v>
      </c>
      <c r="H569" s="12">
        <v>1031008</v>
      </c>
      <c r="I569" s="16">
        <v>77760</v>
      </c>
      <c r="J569" s="16">
        <v>77760</v>
      </c>
      <c r="K569" s="28">
        <v>83455.866578224202</v>
      </c>
      <c r="L569" s="28">
        <v>83455.866578224202</v>
      </c>
      <c r="M569" s="64"/>
    </row>
    <row r="570" spans="2:13" x14ac:dyDescent="0.25">
      <c r="B570" s="8" t="s">
        <v>185</v>
      </c>
      <c r="C570" s="83" t="s">
        <v>186</v>
      </c>
      <c r="D570" s="10" t="s">
        <v>187</v>
      </c>
      <c r="E570" s="10" t="s">
        <v>16</v>
      </c>
      <c r="F570" s="11" t="s">
        <v>17</v>
      </c>
      <c r="G570" s="11" t="s">
        <v>24</v>
      </c>
      <c r="H570" s="12">
        <v>1031287</v>
      </c>
      <c r="I570" s="28">
        <v>390000</v>
      </c>
      <c r="J570" s="28">
        <v>390000</v>
      </c>
      <c r="K570" s="28">
        <v>417894.03973509936</v>
      </c>
      <c r="L570" s="28">
        <v>417894.03973509936</v>
      </c>
      <c r="M570" s="64"/>
    </row>
    <row r="571" spans="2:13" x14ac:dyDescent="0.25">
      <c r="B571" s="8" t="s">
        <v>185</v>
      </c>
      <c r="C571" s="83" t="s">
        <v>186</v>
      </c>
      <c r="D571" s="10" t="s">
        <v>187</v>
      </c>
      <c r="E571" s="10" t="s">
        <v>16</v>
      </c>
      <c r="F571" s="11" t="s">
        <v>17</v>
      </c>
      <c r="G571" s="11" t="s">
        <v>24</v>
      </c>
      <c r="H571" s="12">
        <v>1031330</v>
      </c>
      <c r="I571" s="28">
        <v>288000</v>
      </c>
      <c r="J571" s="28">
        <v>288000</v>
      </c>
      <c r="K571" s="28">
        <v>309594.53302961274</v>
      </c>
      <c r="L571" s="28">
        <v>309594.53302961274</v>
      </c>
      <c r="M571" s="64"/>
    </row>
    <row r="572" spans="2:13" x14ac:dyDescent="0.25">
      <c r="B572" s="8" t="s">
        <v>185</v>
      </c>
      <c r="C572" s="83" t="s">
        <v>186</v>
      </c>
      <c r="D572" s="10" t="s">
        <v>187</v>
      </c>
      <c r="E572" s="10" t="s">
        <v>16</v>
      </c>
      <c r="F572" s="11" t="s">
        <v>17</v>
      </c>
      <c r="G572" s="11" t="s">
        <v>24</v>
      </c>
      <c r="H572" s="12">
        <v>1031524</v>
      </c>
      <c r="I572" s="28">
        <v>873000</v>
      </c>
      <c r="J572" s="28">
        <v>873000</v>
      </c>
      <c r="K572" s="28">
        <v>941945.12717919413</v>
      </c>
      <c r="L572" s="28">
        <v>941945.12717919413</v>
      </c>
      <c r="M572" s="64"/>
    </row>
    <row r="573" spans="2:13" x14ac:dyDescent="0.25">
      <c r="B573" s="8" t="s">
        <v>185</v>
      </c>
      <c r="C573" s="83" t="s">
        <v>186</v>
      </c>
      <c r="D573" s="10" t="s">
        <v>187</v>
      </c>
      <c r="E573" s="10" t="s">
        <v>16</v>
      </c>
      <c r="F573" s="11" t="s">
        <v>17</v>
      </c>
      <c r="G573" s="11" t="s">
        <v>24</v>
      </c>
      <c r="H573" s="12">
        <v>1031822</v>
      </c>
      <c r="I573" s="28">
        <v>585000</v>
      </c>
      <c r="J573" s="28">
        <v>585000</v>
      </c>
      <c r="K573" s="28">
        <v>626841.05960264907</v>
      </c>
      <c r="L573" s="28">
        <v>626841.05960264907</v>
      </c>
      <c r="M573" s="64"/>
    </row>
    <row r="574" spans="2:13" ht="15.75" thickBot="1" x14ac:dyDescent="0.3">
      <c r="B574" s="8" t="s">
        <v>185</v>
      </c>
      <c r="C574" s="83" t="s">
        <v>186</v>
      </c>
      <c r="D574" s="10" t="s">
        <v>187</v>
      </c>
      <c r="E574" s="10" t="s">
        <v>16</v>
      </c>
      <c r="F574" s="11" t="s">
        <v>17</v>
      </c>
      <c r="G574" s="11" t="s">
        <v>24</v>
      </c>
      <c r="H574" s="12">
        <v>1032169</v>
      </c>
      <c r="I574" s="28">
        <v>780000</v>
      </c>
      <c r="J574" s="28">
        <v>780000</v>
      </c>
      <c r="K574" s="28">
        <v>838485.1936218678</v>
      </c>
      <c r="L574" s="28">
        <v>838485.1936218678</v>
      </c>
      <c r="M574" s="64"/>
    </row>
    <row r="575" spans="2:13" ht="15.75" thickBot="1" x14ac:dyDescent="0.3">
      <c r="B575" s="139" t="s">
        <v>188</v>
      </c>
      <c r="C575" s="140"/>
      <c r="D575" s="140"/>
      <c r="E575" s="140"/>
      <c r="F575" s="140">
        <v>2993760</v>
      </c>
      <c r="G575" s="140"/>
      <c r="H575" s="141"/>
      <c r="I575" s="23">
        <v>2993760</v>
      </c>
      <c r="J575" s="23">
        <v>2993760</v>
      </c>
      <c r="K575" s="23">
        <v>3218215.819746647</v>
      </c>
      <c r="L575" s="23">
        <v>3218215.819746647</v>
      </c>
      <c r="M575" s="57">
        <v>8.5239740727831466E-4</v>
      </c>
    </row>
    <row r="576" spans="2:13" x14ac:dyDescent="0.25">
      <c r="B576" s="8" t="s">
        <v>189</v>
      </c>
      <c r="C576" s="83" t="s">
        <v>190</v>
      </c>
      <c r="D576" s="10" t="s">
        <v>191</v>
      </c>
      <c r="E576" s="10" t="s">
        <v>16</v>
      </c>
      <c r="F576" s="11" t="s">
        <v>17</v>
      </c>
      <c r="G576" s="11" t="s">
        <v>24</v>
      </c>
      <c r="H576" s="12">
        <v>33174</v>
      </c>
      <c r="I576" s="16">
        <v>116154</v>
      </c>
      <c r="J576" s="16">
        <v>116154</v>
      </c>
      <c r="K576" s="28">
        <v>125327.25578736783</v>
      </c>
      <c r="L576" s="28">
        <v>125327.25578736783</v>
      </c>
      <c r="M576" s="64"/>
    </row>
    <row r="577" spans="2:17" x14ac:dyDescent="0.25">
      <c r="B577" s="8" t="s">
        <v>189</v>
      </c>
      <c r="C577" s="83" t="s">
        <v>190</v>
      </c>
      <c r="D577" s="10" t="s">
        <v>191</v>
      </c>
      <c r="E577" s="10" t="s">
        <v>16</v>
      </c>
      <c r="F577" s="11" t="s">
        <v>17</v>
      </c>
      <c r="G577" s="11" t="s">
        <v>24</v>
      </c>
      <c r="H577" s="12">
        <v>33332</v>
      </c>
      <c r="I577" s="28">
        <v>941971</v>
      </c>
      <c r="J577" s="28">
        <v>941971</v>
      </c>
      <c r="K577" s="28">
        <v>1016363.1081261314</v>
      </c>
      <c r="L577" s="28">
        <v>1016363.1081261314</v>
      </c>
      <c r="M577" s="64"/>
    </row>
    <row r="578" spans="2:17" ht="15.75" thickBot="1" x14ac:dyDescent="0.3">
      <c r="B578" s="8" t="s">
        <v>189</v>
      </c>
      <c r="C578" s="83" t="s">
        <v>190</v>
      </c>
      <c r="D578" s="10" t="s">
        <v>191</v>
      </c>
      <c r="E578" s="10" t="s">
        <v>16</v>
      </c>
      <c r="F578" s="11" t="s">
        <v>17</v>
      </c>
      <c r="G578" s="11" t="s">
        <v>24</v>
      </c>
      <c r="H578" s="12">
        <v>33493</v>
      </c>
      <c r="I578" s="28">
        <v>941971</v>
      </c>
      <c r="J578" s="28">
        <v>941971</v>
      </c>
      <c r="K578" s="28">
        <v>1016459.9415015244</v>
      </c>
      <c r="L578" s="28">
        <v>1016459.9415015244</v>
      </c>
      <c r="M578" s="64"/>
    </row>
    <row r="579" spans="2:17" ht="15.75" thickBot="1" x14ac:dyDescent="0.3">
      <c r="B579" s="139" t="s">
        <v>192</v>
      </c>
      <c r="C579" s="140"/>
      <c r="D579" s="140"/>
      <c r="E579" s="140"/>
      <c r="F579" s="140">
        <v>2000096</v>
      </c>
      <c r="G579" s="140"/>
      <c r="H579" s="141"/>
      <c r="I579" s="23">
        <v>2000096</v>
      </c>
      <c r="J579" s="23">
        <v>2000096</v>
      </c>
      <c r="K579" s="23">
        <v>2158150.3054150236</v>
      </c>
      <c r="L579" s="23">
        <v>2158150.3054150236</v>
      </c>
      <c r="M579" s="57">
        <v>5.7162161517107046E-4</v>
      </c>
    </row>
    <row r="580" spans="2:17" ht="15.75" thickBot="1" x14ac:dyDescent="0.3">
      <c r="B580" s="87" t="s">
        <v>193</v>
      </c>
      <c r="C580" s="88">
        <v>900651913</v>
      </c>
      <c r="D580" s="88" t="s">
        <v>194</v>
      </c>
      <c r="E580" s="10" t="s">
        <v>16</v>
      </c>
      <c r="F580" s="11" t="s">
        <v>17</v>
      </c>
      <c r="G580" s="11" t="s">
        <v>24</v>
      </c>
      <c r="H580" s="89">
        <v>621</v>
      </c>
      <c r="I580" s="90">
        <v>965790</v>
      </c>
      <c r="J580" s="90">
        <v>965790</v>
      </c>
      <c r="K580" s="66">
        <v>1034866.3708609273</v>
      </c>
      <c r="L580" s="28">
        <v>1034866.3708609273</v>
      </c>
      <c r="M580" s="85"/>
    </row>
    <row r="581" spans="2:17" ht="15.75" thickBot="1" x14ac:dyDescent="0.3">
      <c r="B581" s="139" t="s">
        <v>195</v>
      </c>
      <c r="C581" s="140"/>
      <c r="D581" s="140"/>
      <c r="E581" s="140"/>
      <c r="F581" s="140"/>
      <c r="G581" s="140"/>
      <c r="H581" s="141"/>
      <c r="I581" s="23">
        <v>965790</v>
      </c>
      <c r="J581" s="23">
        <v>965790</v>
      </c>
      <c r="K581" s="23">
        <v>1034866.3708609273</v>
      </c>
      <c r="L581" s="23">
        <v>1034866.3708609273</v>
      </c>
      <c r="M581" s="57">
        <v>2.7410138437229409E-4</v>
      </c>
      <c r="Q581" s="65"/>
    </row>
    <row r="582" spans="2:17" x14ac:dyDescent="0.25">
      <c r="B582" s="8" t="s">
        <v>196</v>
      </c>
      <c r="C582" s="9" t="s">
        <v>197</v>
      </c>
      <c r="D582" s="10" t="s">
        <v>198</v>
      </c>
      <c r="E582" s="10" t="s">
        <v>16</v>
      </c>
      <c r="F582" s="11" t="s">
        <v>17</v>
      </c>
      <c r="G582" s="11" t="s">
        <v>24</v>
      </c>
      <c r="H582" s="12">
        <v>1013</v>
      </c>
      <c r="I582" s="16">
        <v>250567</v>
      </c>
      <c r="J582" s="16">
        <v>250567</v>
      </c>
      <c r="K582" s="28">
        <v>268920.86060835782</v>
      </c>
      <c r="L582" s="28">
        <v>268920.86060835782</v>
      </c>
      <c r="M582" s="64"/>
      <c r="Q582" s="65"/>
    </row>
    <row r="583" spans="2:17" ht="15.75" thickBot="1" x14ac:dyDescent="0.3">
      <c r="B583" s="8" t="s">
        <v>196</v>
      </c>
      <c r="C583" s="9" t="s">
        <v>197</v>
      </c>
      <c r="D583" s="10" t="s">
        <v>198</v>
      </c>
      <c r="E583" s="10" t="s">
        <v>16</v>
      </c>
      <c r="F583" s="11" t="s">
        <v>17</v>
      </c>
      <c r="G583" s="11" t="s">
        <v>24</v>
      </c>
      <c r="H583" s="12">
        <v>1014</v>
      </c>
      <c r="I583" s="28">
        <v>4129604</v>
      </c>
      <c r="J583" s="28">
        <v>4129604</v>
      </c>
      <c r="K583" s="28">
        <v>4424966.4052980132</v>
      </c>
      <c r="L583" s="28">
        <v>4424966.4052980132</v>
      </c>
      <c r="M583" s="64"/>
      <c r="Q583" s="65"/>
    </row>
    <row r="584" spans="2:17" ht="15.75" thickBot="1" x14ac:dyDescent="0.3">
      <c r="B584" s="139" t="s">
        <v>199</v>
      </c>
      <c r="C584" s="140"/>
      <c r="D584" s="140"/>
      <c r="E584" s="140"/>
      <c r="F584" s="140">
        <v>4380171</v>
      </c>
      <c r="G584" s="140"/>
      <c r="H584" s="141"/>
      <c r="I584" s="23">
        <v>4380171</v>
      </c>
      <c r="J584" s="23">
        <v>4380171</v>
      </c>
      <c r="K584" s="23">
        <v>4693887.2659063712</v>
      </c>
      <c r="L584" s="23">
        <v>4693887.2659063712</v>
      </c>
      <c r="M584" s="57">
        <v>1.2432532681510059E-3</v>
      </c>
      <c r="Q584" s="65"/>
    </row>
    <row r="585" spans="2:17" x14ac:dyDescent="0.25">
      <c r="B585" s="8" t="s">
        <v>200</v>
      </c>
      <c r="C585" s="9" t="s">
        <v>201</v>
      </c>
      <c r="D585" s="10" t="s">
        <v>202</v>
      </c>
      <c r="E585" s="10" t="s">
        <v>16</v>
      </c>
      <c r="F585" s="11" t="s">
        <v>17</v>
      </c>
      <c r="G585" s="11" t="s">
        <v>24</v>
      </c>
      <c r="H585" s="12">
        <v>208</v>
      </c>
      <c r="I585" s="28">
        <v>524558</v>
      </c>
      <c r="J585" s="28">
        <v>524558</v>
      </c>
      <c r="K585" s="28">
        <v>562981.51312423008</v>
      </c>
      <c r="L585" s="28">
        <v>562981.51312423008</v>
      </c>
      <c r="M585" s="64"/>
      <c r="Q585" s="65"/>
    </row>
    <row r="586" spans="2:17" ht="15.75" thickBot="1" x14ac:dyDescent="0.3">
      <c r="B586" s="8" t="s">
        <v>200</v>
      </c>
      <c r="C586" s="9" t="s">
        <v>201</v>
      </c>
      <c r="D586" s="10" t="s">
        <v>202</v>
      </c>
      <c r="E586" s="10" t="s">
        <v>16</v>
      </c>
      <c r="F586" s="11" t="s">
        <v>17</v>
      </c>
      <c r="G586" s="11" t="s">
        <v>24</v>
      </c>
      <c r="H586" s="12">
        <v>209</v>
      </c>
      <c r="I586" s="28">
        <v>1819527</v>
      </c>
      <c r="J586" s="28">
        <v>1819527</v>
      </c>
      <c r="K586" s="28">
        <v>1949665.3549668875</v>
      </c>
      <c r="L586" s="28">
        <v>1949665.3549668875</v>
      </c>
      <c r="M586" s="64"/>
      <c r="Q586" s="65"/>
    </row>
    <row r="587" spans="2:17" ht="15.75" thickBot="1" x14ac:dyDescent="0.3">
      <c r="B587" s="139" t="s">
        <v>203</v>
      </c>
      <c r="C587" s="140"/>
      <c r="D587" s="140"/>
      <c r="E587" s="140"/>
      <c r="F587" s="140">
        <v>2344085</v>
      </c>
      <c r="G587" s="140"/>
      <c r="H587" s="141"/>
      <c r="I587" s="23">
        <v>2344085</v>
      </c>
      <c r="J587" s="23">
        <v>2344085</v>
      </c>
      <c r="K587" s="23">
        <v>2512646.8680911176</v>
      </c>
      <c r="L587" s="23">
        <v>2512646.8680911176</v>
      </c>
      <c r="M587" s="57">
        <v>6.6551586211997945E-4</v>
      </c>
      <c r="Q587" s="65"/>
    </row>
    <row r="588" spans="2:17" x14ac:dyDescent="0.25">
      <c r="B588" s="8" t="s">
        <v>204</v>
      </c>
      <c r="C588" s="9" t="s">
        <v>205</v>
      </c>
      <c r="D588" s="10" t="s">
        <v>206</v>
      </c>
      <c r="E588" s="10" t="s">
        <v>16</v>
      </c>
      <c r="F588" s="11" t="s">
        <v>17</v>
      </c>
      <c r="G588" s="11" t="s">
        <v>24</v>
      </c>
      <c r="H588" s="12">
        <v>3104</v>
      </c>
      <c r="I588" s="28">
        <v>414058</v>
      </c>
      <c r="J588" s="28">
        <v>414058</v>
      </c>
      <c r="K588" s="28">
        <v>446758.20786891499</v>
      </c>
      <c r="L588" s="28">
        <v>446758.20786891499</v>
      </c>
      <c r="M588" s="64"/>
      <c r="Q588" s="65"/>
    </row>
    <row r="589" spans="2:17" ht="15.75" thickBot="1" x14ac:dyDescent="0.3">
      <c r="B589" s="8" t="s">
        <v>204</v>
      </c>
      <c r="C589" s="9" t="s">
        <v>205</v>
      </c>
      <c r="D589" s="10" t="s">
        <v>206</v>
      </c>
      <c r="E589" s="10" t="s">
        <v>16</v>
      </c>
      <c r="F589" s="11" t="s">
        <v>17</v>
      </c>
      <c r="G589" s="11" t="s">
        <v>24</v>
      </c>
      <c r="H589" s="12">
        <v>3102</v>
      </c>
      <c r="I589" s="28">
        <v>340444</v>
      </c>
      <c r="J589" s="28">
        <v>340444</v>
      </c>
      <c r="K589" s="28">
        <v>367330.54625130992</v>
      </c>
      <c r="L589" s="28">
        <v>367330.54625130992</v>
      </c>
      <c r="M589" s="64"/>
      <c r="Q589" s="65"/>
    </row>
    <row r="590" spans="2:17" ht="15.75" thickBot="1" x14ac:dyDescent="0.3">
      <c r="B590" s="139" t="s">
        <v>207</v>
      </c>
      <c r="C590" s="140"/>
      <c r="D590" s="140"/>
      <c r="E590" s="140"/>
      <c r="F590" s="140">
        <v>754502</v>
      </c>
      <c r="G590" s="140"/>
      <c r="H590" s="141"/>
      <c r="I590" s="23">
        <v>754502</v>
      </c>
      <c r="J590" s="23">
        <v>754502</v>
      </c>
      <c r="K590" s="23">
        <v>814088.75412022485</v>
      </c>
      <c r="L590" s="23">
        <v>814088.75412022485</v>
      </c>
      <c r="M590" s="57">
        <v>2.1562480025380716E-4</v>
      </c>
      <c r="Q590" s="65"/>
    </row>
    <row r="591" spans="2:17" ht="15.75" thickBot="1" x14ac:dyDescent="0.3">
      <c r="B591" s="8" t="s">
        <v>208</v>
      </c>
      <c r="C591" s="9" t="s">
        <v>209</v>
      </c>
      <c r="D591" s="10" t="s">
        <v>210</v>
      </c>
      <c r="E591" s="10" t="s">
        <v>16</v>
      </c>
      <c r="F591" s="11" t="s">
        <v>17</v>
      </c>
      <c r="G591" s="11" t="s">
        <v>24</v>
      </c>
      <c r="H591" s="12">
        <v>559</v>
      </c>
      <c r="I591" s="16">
        <v>4321876</v>
      </c>
      <c r="J591" s="16">
        <v>4321876</v>
      </c>
      <c r="K591" s="28">
        <v>4630990.3099337751</v>
      </c>
      <c r="L591" s="28">
        <v>4630990.3099337751</v>
      </c>
      <c r="M591" s="64"/>
      <c r="Q591" s="65"/>
    </row>
    <row r="592" spans="2:17" ht="15.75" thickBot="1" x14ac:dyDescent="0.3">
      <c r="B592" s="139" t="s">
        <v>211</v>
      </c>
      <c r="C592" s="140"/>
      <c r="D592" s="140"/>
      <c r="E592" s="140"/>
      <c r="F592" s="140">
        <v>4321876</v>
      </c>
      <c r="G592" s="140"/>
      <c r="H592" s="141"/>
      <c r="I592" s="23">
        <v>4321876</v>
      </c>
      <c r="J592" s="23">
        <v>4321876</v>
      </c>
      <c r="K592" s="23">
        <v>4630990.3099337751</v>
      </c>
      <c r="L592" s="23">
        <v>4630990.3099337751</v>
      </c>
      <c r="M592" s="57">
        <v>1.2265939745549166E-3</v>
      </c>
      <c r="Q592" s="65"/>
    </row>
    <row r="593" spans="2:17" hidden="1" x14ac:dyDescent="0.25">
      <c r="B593" s="8"/>
      <c r="C593" s="9"/>
      <c r="D593" s="10"/>
      <c r="E593" s="10"/>
      <c r="F593" s="11"/>
      <c r="G593" s="11"/>
      <c r="H593" s="12"/>
      <c r="I593" s="28"/>
      <c r="J593" s="28"/>
      <c r="K593" s="28"/>
      <c r="L593" s="28"/>
      <c r="M593" s="64"/>
      <c r="Q593" s="65"/>
    </row>
    <row r="594" spans="2:17" ht="15.75" hidden="1" thickBot="1" x14ac:dyDescent="0.3">
      <c r="B594" s="139"/>
      <c r="C594" s="140"/>
      <c r="D594" s="140"/>
      <c r="E594" s="140"/>
      <c r="F594" s="140"/>
      <c r="G594" s="140"/>
      <c r="H594" s="141"/>
      <c r="I594" s="23"/>
      <c r="J594" s="23"/>
      <c r="K594" s="23"/>
      <c r="L594" s="28"/>
      <c r="M594" s="57"/>
      <c r="Q594" s="65"/>
    </row>
    <row r="595" spans="2:17" ht="15.75" thickBot="1" x14ac:dyDescent="0.3">
      <c r="B595" s="8" t="s">
        <v>212</v>
      </c>
      <c r="C595" s="9">
        <v>80882633</v>
      </c>
      <c r="D595" s="10" t="s">
        <v>213</v>
      </c>
      <c r="E595" s="10" t="s">
        <v>40</v>
      </c>
      <c r="F595" s="11" t="s">
        <v>17</v>
      </c>
      <c r="G595" s="11" t="s">
        <v>24</v>
      </c>
      <c r="H595" s="12" t="s">
        <v>214</v>
      </c>
      <c r="I595" s="28">
        <v>100000</v>
      </c>
      <c r="J595" s="28">
        <v>100000</v>
      </c>
      <c r="K595" s="28">
        <v>107897.49452224447</v>
      </c>
      <c r="L595" s="28">
        <v>107897.49452224447</v>
      </c>
      <c r="M595" s="64"/>
      <c r="Q595" s="65"/>
    </row>
    <row r="596" spans="2:17" ht="15.75" thickBot="1" x14ac:dyDescent="0.3">
      <c r="B596" s="139" t="s">
        <v>215</v>
      </c>
      <c r="C596" s="140"/>
      <c r="D596" s="140"/>
      <c r="E596" s="140"/>
      <c r="F596" s="140"/>
      <c r="G596" s="140"/>
      <c r="H596" s="141"/>
      <c r="I596" s="23">
        <v>100000</v>
      </c>
      <c r="J596" s="23">
        <v>100000</v>
      </c>
      <c r="K596" s="23">
        <v>107897.49452224447</v>
      </c>
      <c r="L596" s="23">
        <v>107897.49452224447</v>
      </c>
      <c r="M596" s="57">
        <v>2.8578426598446018E-5</v>
      </c>
      <c r="Q596" s="65"/>
    </row>
    <row r="597" spans="2:17" ht="15.75" thickBot="1" x14ac:dyDescent="0.3">
      <c r="B597" s="8" t="s">
        <v>216</v>
      </c>
      <c r="C597" s="9">
        <v>860001965</v>
      </c>
      <c r="D597" s="10" t="s">
        <v>217</v>
      </c>
      <c r="E597" s="10" t="s">
        <v>40</v>
      </c>
      <c r="F597" s="11" t="s">
        <v>17</v>
      </c>
      <c r="G597" s="11" t="s">
        <v>24</v>
      </c>
      <c r="H597" s="12" t="s">
        <v>218</v>
      </c>
      <c r="I597" s="28">
        <v>100000</v>
      </c>
      <c r="J597" s="28">
        <v>100000</v>
      </c>
      <c r="K597" s="28">
        <v>107907.77439024391</v>
      </c>
      <c r="L597" s="28">
        <v>107907.77439024391</v>
      </c>
      <c r="M597" s="64"/>
      <c r="Q597" s="65"/>
    </row>
    <row r="598" spans="2:17" ht="15.75" thickBot="1" x14ac:dyDescent="0.3">
      <c r="B598" s="139" t="s">
        <v>219</v>
      </c>
      <c r="C598" s="140"/>
      <c r="D598" s="140"/>
      <c r="E598" s="140"/>
      <c r="F598" s="140"/>
      <c r="G598" s="140"/>
      <c r="H598" s="141"/>
      <c r="I598" s="23">
        <v>100000</v>
      </c>
      <c r="J598" s="23">
        <v>100000</v>
      </c>
      <c r="K598" s="23">
        <v>107907.77439024391</v>
      </c>
      <c r="L598" s="23">
        <v>107907.77439024391</v>
      </c>
      <c r="M598" s="57">
        <v>2.8581149390614313E-5</v>
      </c>
      <c r="Q598" s="65"/>
    </row>
    <row r="599" spans="2:17" hidden="1" x14ac:dyDescent="0.25">
      <c r="B599" s="8"/>
      <c r="C599" s="9"/>
      <c r="D599" s="10"/>
      <c r="E599" s="10"/>
      <c r="F599" s="11"/>
      <c r="G599" s="11"/>
      <c r="H599" s="12"/>
      <c r="I599" s="28"/>
      <c r="J599" s="28"/>
      <c r="K599" s="28"/>
      <c r="L599" s="28"/>
      <c r="M599" s="64"/>
      <c r="Q599" s="65"/>
    </row>
    <row r="600" spans="2:17" ht="15.75" hidden="1" thickBot="1" x14ac:dyDescent="0.3">
      <c r="B600" s="139"/>
      <c r="C600" s="140"/>
      <c r="D600" s="140"/>
      <c r="E600" s="140"/>
      <c r="F600" s="140"/>
      <c r="G600" s="140"/>
      <c r="H600" s="141"/>
      <c r="I600" s="23"/>
      <c r="J600" s="23"/>
      <c r="K600" s="23"/>
      <c r="L600" s="23"/>
      <c r="M600" s="57"/>
      <c r="Q600" s="65"/>
    </row>
    <row r="601" spans="2:17" hidden="1" x14ac:dyDescent="0.25">
      <c r="B601" s="8"/>
      <c r="C601" s="9"/>
      <c r="D601" s="10"/>
      <c r="E601" s="10"/>
      <c r="F601" s="11"/>
      <c r="G601" s="11"/>
      <c r="H601" s="12"/>
      <c r="I601" s="28"/>
      <c r="J601" s="28"/>
      <c r="K601" s="28"/>
      <c r="L601" s="28"/>
      <c r="M601" s="64"/>
      <c r="Q601" s="65"/>
    </row>
    <row r="602" spans="2:17" ht="15.75" hidden="1" thickBot="1" x14ac:dyDescent="0.3">
      <c r="B602" s="139"/>
      <c r="C602" s="140"/>
      <c r="D602" s="140"/>
      <c r="E602" s="140"/>
      <c r="F602" s="140"/>
      <c r="G602" s="140"/>
      <c r="H602" s="141"/>
      <c r="I602" s="23"/>
      <c r="J602" s="23"/>
      <c r="K602" s="23"/>
      <c r="L602" s="23"/>
      <c r="M602" s="57"/>
      <c r="Q602" s="65"/>
    </row>
    <row r="603" spans="2:17" hidden="1" x14ac:dyDescent="0.25">
      <c r="B603" s="8"/>
      <c r="C603" s="9"/>
      <c r="D603" s="10"/>
      <c r="E603" s="10"/>
      <c r="F603" s="11"/>
      <c r="G603" s="11"/>
      <c r="H603" s="12"/>
      <c r="I603" s="28"/>
      <c r="J603" s="28"/>
      <c r="K603" s="28"/>
      <c r="L603" s="28"/>
      <c r="M603" s="64"/>
      <c r="Q603" s="65"/>
    </row>
    <row r="604" spans="2:17" ht="15.75" hidden="1" thickBot="1" x14ac:dyDescent="0.3">
      <c r="B604" s="139"/>
      <c r="C604" s="140"/>
      <c r="D604" s="140"/>
      <c r="E604" s="140"/>
      <c r="F604" s="140"/>
      <c r="G604" s="140"/>
      <c r="H604" s="141"/>
      <c r="I604" s="23"/>
      <c r="J604" s="23"/>
      <c r="K604" s="23"/>
      <c r="L604" s="23"/>
      <c r="M604" s="57"/>
      <c r="Q604" s="65"/>
    </row>
    <row r="605" spans="2:17" hidden="1" x14ac:dyDescent="0.25">
      <c r="B605" s="8"/>
      <c r="C605" s="9"/>
      <c r="D605" s="10"/>
      <c r="E605" s="10"/>
      <c r="F605" s="11"/>
      <c r="G605" s="11"/>
      <c r="H605" s="12"/>
      <c r="I605" s="28"/>
      <c r="J605" s="28"/>
      <c r="K605" s="28"/>
      <c r="L605" s="28"/>
      <c r="M605" s="64"/>
      <c r="Q605" s="65"/>
    </row>
    <row r="606" spans="2:17" ht="15.75" hidden="1" thickBot="1" x14ac:dyDescent="0.3">
      <c r="B606" s="139"/>
      <c r="C606" s="140"/>
      <c r="D606" s="140"/>
      <c r="E606" s="140"/>
      <c r="F606" s="140"/>
      <c r="G606" s="140"/>
      <c r="H606" s="141"/>
      <c r="I606" s="23"/>
      <c r="J606" s="23"/>
      <c r="K606" s="23"/>
      <c r="L606" s="23"/>
      <c r="M606" s="57"/>
      <c r="Q606" s="65"/>
    </row>
    <row r="607" spans="2:17" hidden="1" x14ac:dyDescent="0.25">
      <c r="B607" s="62"/>
      <c r="C607" s="54"/>
      <c r="D607" s="10"/>
      <c r="E607" s="10"/>
      <c r="F607" s="11"/>
      <c r="G607" s="11"/>
      <c r="H607" s="55"/>
      <c r="I607" s="63"/>
      <c r="J607" s="63"/>
      <c r="K607" s="28"/>
      <c r="L607" s="28"/>
      <c r="M607" s="64"/>
      <c r="Q607" s="65"/>
    </row>
    <row r="608" spans="2:17" ht="15.75" hidden="1" thickBot="1" x14ac:dyDescent="0.3">
      <c r="B608" s="139"/>
      <c r="C608" s="140"/>
      <c r="D608" s="140"/>
      <c r="E608" s="140"/>
      <c r="F608" s="140"/>
      <c r="G608" s="140"/>
      <c r="H608" s="141"/>
      <c r="I608" s="23"/>
      <c r="J608" s="23"/>
      <c r="K608" s="23"/>
      <c r="L608" s="23"/>
      <c r="M608" s="57"/>
      <c r="Q608" s="65"/>
    </row>
    <row r="609" spans="2:17" ht="15.75" thickBot="1" x14ac:dyDescent="0.3">
      <c r="B609" s="62" t="s">
        <v>220</v>
      </c>
      <c r="C609" s="54">
        <v>901120943</v>
      </c>
      <c r="D609" s="10"/>
      <c r="E609" s="10" t="s">
        <v>40</v>
      </c>
      <c r="F609" s="11" t="s">
        <v>17</v>
      </c>
      <c r="G609" s="11" t="s">
        <v>24</v>
      </c>
      <c r="H609" s="55" t="s">
        <v>221</v>
      </c>
      <c r="I609" s="63">
        <v>8917414</v>
      </c>
      <c r="J609" s="63">
        <v>8917414</v>
      </c>
      <c r="K609" s="28">
        <v>8869248.3032313082</v>
      </c>
      <c r="L609" s="28">
        <v>8869248.3032313082</v>
      </c>
      <c r="M609" s="64"/>
      <c r="Q609" s="65"/>
    </row>
    <row r="610" spans="2:17" ht="15.75" thickBot="1" x14ac:dyDescent="0.3">
      <c r="B610" s="139" t="s">
        <v>222</v>
      </c>
      <c r="C610" s="140"/>
      <c r="D610" s="140"/>
      <c r="E610" s="140"/>
      <c r="F610" s="140"/>
      <c r="G610" s="140"/>
      <c r="H610" s="141"/>
      <c r="I610" s="23">
        <v>8917414</v>
      </c>
      <c r="J610" s="23">
        <v>8917414</v>
      </c>
      <c r="K610" s="23">
        <v>8869248.3032313082</v>
      </c>
      <c r="L610" s="23">
        <v>8869248.3032313082</v>
      </c>
      <c r="M610" s="57">
        <v>2.3491663336541323E-3</v>
      </c>
      <c r="Q610" s="65"/>
    </row>
    <row r="611" spans="2:17" ht="15.75" thickBot="1" x14ac:dyDescent="0.3"/>
    <row r="612" spans="2:17" x14ac:dyDescent="0.25">
      <c r="B612" s="131" t="s">
        <v>223</v>
      </c>
      <c r="C612" s="132"/>
      <c r="D612" s="132"/>
      <c r="E612" s="132"/>
      <c r="F612" s="132"/>
      <c r="G612" s="132"/>
      <c r="H612" s="133"/>
      <c r="I612" s="127">
        <v>346647058</v>
      </c>
      <c r="J612" s="127">
        <v>346575370</v>
      </c>
      <c r="K612" s="127">
        <v>370363053.2308045</v>
      </c>
      <c r="L612" s="127">
        <v>370363053.2308045</v>
      </c>
      <c r="M612" s="127">
        <v>9.8096748014392401E-2</v>
      </c>
    </row>
    <row r="613" spans="2:17" ht="15.75" thickBot="1" x14ac:dyDescent="0.3">
      <c r="B613" s="134"/>
      <c r="C613" s="135"/>
      <c r="D613" s="135"/>
      <c r="E613" s="135"/>
      <c r="F613" s="135"/>
      <c r="G613" s="135"/>
      <c r="H613" s="136"/>
      <c r="I613" s="128"/>
      <c r="J613" s="128"/>
      <c r="K613" s="128"/>
      <c r="L613" s="128"/>
      <c r="M613" s="128"/>
    </row>
    <row r="614" spans="2:17" ht="15.75" thickBot="1" x14ac:dyDescent="0.3">
      <c r="B614" s="91"/>
      <c r="C614" s="91"/>
      <c r="D614" s="91"/>
      <c r="E614" s="91"/>
      <c r="F614" s="91"/>
      <c r="G614" s="91"/>
      <c r="H614" s="92"/>
      <c r="I614" s="91"/>
      <c r="J614" s="91"/>
      <c r="K614" s="91"/>
      <c r="L614" s="91"/>
      <c r="M614" s="93"/>
    </row>
    <row r="615" spans="2:17" x14ac:dyDescent="0.25">
      <c r="B615" s="131" t="s">
        <v>224</v>
      </c>
      <c r="C615" s="132"/>
      <c r="D615" s="132"/>
      <c r="E615" s="132"/>
      <c r="F615" s="132"/>
      <c r="G615" s="132"/>
      <c r="H615" s="133"/>
      <c r="I615" s="137">
        <v>3751797996</v>
      </c>
      <c r="J615" s="137">
        <v>351466166</v>
      </c>
      <c r="K615" s="137">
        <v>375227432.53678387</v>
      </c>
      <c r="L615" s="137">
        <v>3775487574.5367837</v>
      </c>
      <c r="M615" s="125">
        <v>1</v>
      </c>
    </row>
    <row r="616" spans="2:17" ht="15.75" thickBot="1" x14ac:dyDescent="0.3">
      <c r="B616" s="134"/>
      <c r="C616" s="135"/>
      <c r="D616" s="135"/>
      <c r="E616" s="135"/>
      <c r="F616" s="135"/>
      <c r="G616" s="135"/>
      <c r="H616" s="136"/>
      <c r="I616" s="138"/>
      <c r="J616" s="138"/>
      <c r="K616" s="138"/>
      <c r="L616" s="138"/>
      <c r="M616" s="126"/>
    </row>
    <row r="617" spans="2:17" x14ac:dyDescent="0.25">
      <c r="I617" s="94"/>
      <c r="L617" s="65"/>
      <c r="M617"/>
    </row>
    <row r="618" spans="2:17" x14ac:dyDescent="0.25">
      <c r="I618" s="95"/>
      <c r="J618" s="96"/>
      <c r="L618" s="65"/>
      <c r="M618"/>
    </row>
    <row r="619" spans="2:17" x14ac:dyDescent="0.25">
      <c r="B619" t="s">
        <v>225</v>
      </c>
      <c r="I619" s="94"/>
      <c r="L619" s="65"/>
    </row>
    <row r="620" spans="2:17" x14ac:dyDescent="0.25">
      <c r="B620" s="88" t="s">
        <v>226</v>
      </c>
      <c r="C620" s="88"/>
      <c r="D620" s="88"/>
      <c r="E620" s="88"/>
      <c r="F620" s="88"/>
      <c r="G620" s="88"/>
      <c r="I620" s="97"/>
      <c r="L620" s="65"/>
      <c r="M620"/>
    </row>
    <row r="621" spans="2:17" x14ac:dyDescent="0.25">
      <c r="B621" s="98" t="s">
        <v>227</v>
      </c>
      <c r="C621" s="99"/>
      <c r="D621" s="99"/>
      <c r="E621" s="99"/>
      <c r="F621" s="99"/>
      <c r="G621" s="99"/>
      <c r="H621" s="100"/>
      <c r="I621" s="99"/>
      <c r="L621" s="65"/>
      <c r="M621"/>
    </row>
    <row r="622" spans="2:17" x14ac:dyDescent="0.25">
      <c r="B622" s="98" t="s">
        <v>228</v>
      </c>
      <c r="C622" s="99"/>
      <c r="D622" s="99"/>
      <c r="E622" s="99"/>
      <c r="F622" s="99"/>
      <c r="G622" s="99"/>
      <c r="H622" s="100"/>
      <c r="I622" s="99"/>
      <c r="L622" s="65"/>
      <c r="M622"/>
    </row>
    <row r="623" spans="2:17" x14ac:dyDescent="0.25">
      <c r="B623" s="98" t="s">
        <v>229</v>
      </c>
      <c r="C623" s="99"/>
      <c r="D623" s="99"/>
      <c r="E623" s="99"/>
      <c r="F623" s="99"/>
      <c r="G623" s="99"/>
      <c r="H623" s="100"/>
      <c r="I623" s="99"/>
      <c r="L623" s="65"/>
      <c r="M623"/>
    </row>
    <row r="624" spans="2:17" x14ac:dyDescent="0.25">
      <c r="B624" t="s">
        <v>230</v>
      </c>
      <c r="L624" s="65"/>
      <c r="M624"/>
    </row>
    <row r="625" spans="2:13" x14ac:dyDescent="0.25">
      <c r="B625" t="s">
        <v>231</v>
      </c>
      <c r="L625" s="65"/>
      <c r="M625"/>
    </row>
    <row r="626" spans="2:13" x14ac:dyDescent="0.25">
      <c r="B626" t="s">
        <v>232</v>
      </c>
      <c r="L626" s="101">
        <v>1220805798.5367837</v>
      </c>
      <c r="M626"/>
    </row>
    <row r="627" spans="2:13" x14ac:dyDescent="0.25">
      <c r="L627" s="65"/>
      <c r="M627"/>
    </row>
    <row r="628" spans="2:13" x14ac:dyDescent="0.25">
      <c r="L628" s="65"/>
      <c r="M628"/>
    </row>
    <row r="629" spans="2:13" x14ac:dyDescent="0.25">
      <c r="B629" s="48"/>
      <c r="C629" s="48"/>
      <c r="D629" s="48"/>
      <c r="E629" s="48"/>
      <c r="L629" s="65"/>
      <c r="M629"/>
    </row>
    <row r="630" spans="2:13" x14ac:dyDescent="0.25">
      <c r="B630" s="48"/>
      <c r="C630" s="48"/>
      <c r="D630" s="48"/>
      <c r="E630" s="48"/>
      <c r="L630" s="65"/>
      <c r="M630"/>
    </row>
    <row r="631" spans="2:13" x14ac:dyDescent="0.25">
      <c r="B631" s="48"/>
      <c r="C631" s="48"/>
      <c r="D631" s="48"/>
      <c r="E631" s="48"/>
      <c r="L631" s="65"/>
      <c r="M631"/>
    </row>
    <row r="632" spans="2:13" x14ac:dyDescent="0.25">
      <c r="B632" s="48"/>
      <c r="C632" s="48"/>
      <c r="D632" s="48"/>
      <c r="E632" s="48"/>
      <c r="L632" s="65"/>
      <c r="M632"/>
    </row>
    <row r="633" spans="2:13" x14ac:dyDescent="0.25">
      <c r="B633" s="48"/>
      <c r="C633" s="48"/>
      <c r="D633" s="48"/>
      <c r="E633" s="48"/>
      <c r="L633" s="65"/>
      <c r="M633"/>
    </row>
    <row r="634" spans="2:13" x14ac:dyDescent="0.25">
      <c r="B634" s="48"/>
      <c r="C634" s="48"/>
      <c r="D634" s="48"/>
      <c r="E634" s="48"/>
      <c r="L634" s="65"/>
      <c r="M634"/>
    </row>
    <row r="635" spans="2:13" x14ac:dyDescent="0.25">
      <c r="B635" s="48"/>
      <c r="C635" s="48"/>
      <c r="D635" s="48"/>
      <c r="E635" s="48"/>
      <c r="L635" s="65"/>
      <c r="M635"/>
    </row>
    <row r="636" spans="2:13" x14ac:dyDescent="0.25">
      <c r="B636" s="48"/>
      <c r="C636" s="48"/>
      <c r="D636" s="48"/>
      <c r="E636" s="48"/>
      <c r="L636" s="65"/>
      <c r="M636"/>
    </row>
    <row r="637" spans="2:13" x14ac:dyDescent="0.25">
      <c r="B637" s="48"/>
      <c r="C637" s="48"/>
      <c r="D637" s="48"/>
      <c r="E637" s="48"/>
      <c r="L637" s="65"/>
      <c r="M637"/>
    </row>
    <row r="638" spans="2:13" x14ac:dyDescent="0.25">
      <c r="B638" s="48"/>
      <c r="C638" s="48"/>
      <c r="D638" s="48"/>
      <c r="E638" s="48"/>
      <c r="L638" s="65"/>
      <c r="M638"/>
    </row>
    <row r="639" spans="2:13" x14ac:dyDescent="0.25">
      <c r="B639" s="48"/>
      <c r="C639" s="48"/>
      <c r="D639" s="48"/>
      <c r="E639" s="48"/>
      <c r="L639" s="65"/>
      <c r="M639"/>
    </row>
    <row r="640" spans="2:13" x14ac:dyDescent="0.25">
      <c r="B640" s="48"/>
      <c r="C640" s="48"/>
      <c r="D640" s="48"/>
      <c r="E640" s="48"/>
      <c r="L640" s="65"/>
      <c r="M640"/>
    </row>
    <row r="641" spans="2:13" x14ac:dyDescent="0.25">
      <c r="B641" s="48"/>
      <c r="C641" s="48"/>
      <c r="D641" s="48"/>
      <c r="E641" s="48"/>
      <c r="L641" s="65"/>
      <c r="M641"/>
    </row>
    <row r="642" spans="2:13" x14ac:dyDescent="0.25">
      <c r="B642" s="48"/>
      <c r="C642" s="48"/>
      <c r="D642" s="48"/>
      <c r="E642" s="48"/>
      <c r="L642" s="65"/>
      <c r="M642"/>
    </row>
    <row r="643" spans="2:13" x14ac:dyDescent="0.25">
      <c r="B643" s="48"/>
      <c r="C643" s="48"/>
      <c r="D643" s="48"/>
      <c r="E643" s="48"/>
      <c r="L643" s="65"/>
      <c r="M643"/>
    </row>
    <row r="644" spans="2:13" x14ac:dyDescent="0.25">
      <c r="B644" s="48"/>
      <c r="C644" s="48"/>
      <c r="D644" s="48"/>
      <c r="E644" s="48"/>
      <c r="L644" s="65"/>
      <c r="M644"/>
    </row>
    <row r="645" spans="2:13" x14ac:dyDescent="0.25">
      <c r="B645" s="48"/>
      <c r="C645" s="48"/>
      <c r="D645" s="48"/>
      <c r="E645" s="48"/>
      <c r="L645" s="65"/>
      <c r="M645"/>
    </row>
    <row r="646" spans="2:13" x14ac:dyDescent="0.25">
      <c r="B646" s="48"/>
      <c r="C646" s="48"/>
      <c r="D646" s="48"/>
      <c r="E646" s="48"/>
      <c r="L646" s="65"/>
      <c r="M646"/>
    </row>
    <row r="647" spans="2:13" x14ac:dyDescent="0.25">
      <c r="B647" s="48"/>
      <c r="C647" s="48"/>
      <c r="D647" s="48"/>
      <c r="E647" s="48"/>
      <c r="L647" s="65"/>
      <c r="M647"/>
    </row>
    <row r="648" spans="2:13" x14ac:dyDescent="0.25">
      <c r="B648" s="48"/>
      <c r="C648" s="48"/>
      <c r="D648" s="48"/>
      <c r="E648" s="48"/>
      <c r="L648" s="65"/>
      <c r="M648"/>
    </row>
    <row r="649" spans="2:13" x14ac:dyDescent="0.25">
      <c r="B649" s="48"/>
      <c r="C649" s="48"/>
      <c r="D649" s="48"/>
      <c r="E649" s="48"/>
      <c r="L649" s="65"/>
      <c r="M649"/>
    </row>
    <row r="650" spans="2:13" x14ac:dyDescent="0.25">
      <c r="B650" s="48"/>
      <c r="C650" s="48"/>
      <c r="D650" s="48"/>
      <c r="E650" s="48"/>
      <c r="L650" s="65"/>
      <c r="M650"/>
    </row>
    <row r="651" spans="2:13" x14ac:dyDescent="0.25">
      <c r="B651" s="48"/>
      <c r="C651" s="48"/>
      <c r="D651" s="48"/>
      <c r="E651" s="48"/>
      <c r="L651" s="65"/>
      <c r="M651"/>
    </row>
    <row r="652" spans="2:13" x14ac:dyDescent="0.25">
      <c r="B652" s="48"/>
      <c r="C652" s="48"/>
      <c r="D652" s="48"/>
      <c r="E652" s="48"/>
      <c r="L652" s="65"/>
      <c r="M652"/>
    </row>
    <row r="653" spans="2:13" x14ac:dyDescent="0.25">
      <c r="B653" s="48"/>
      <c r="C653" s="48"/>
      <c r="D653" s="48"/>
      <c r="E653" s="48"/>
      <c r="L653" s="65"/>
      <c r="M653"/>
    </row>
    <row r="654" spans="2:13" x14ac:dyDescent="0.25">
      <c r="B654" s="48"/>
      <c r="C654" s="48"/>
      <c r="D654" s="48"/>
      <c r="E654" s="48"/>
      <c r="L654" s="65"/>
      <c r="M654"/>
    </row>
    <row r="655" spans="2:13" x14ac:dyDescent="0.25">
      <c r="B655" s="48"/>
      <c r="C655" s="48"/>
      <c r="D655" s="48"/>
      <c r="E655" s="48"/>
      <c r="L655" s="65"/>
      <c r="M655"/>
    </row>
    <row r="656" spans="2:13" x14ac:dyDescent="0.25">
      <c r="B656" s="48"/>
      <c r="C656" s="48"/>
      <c r="D656" s="48"/>
      <c r="E656" s="48"/>
      <c r="L656" s="65"/>
      <c r="M656"/>
    </row>
    <row r="657" spans="2:13" x14ac:dyDescent="0.25">
      <c r="B657" s="48"/>
      <c r="C657" s="48"/>
      <c r="D657" s="48"/>
      <c r="E657" s="48"/>
      <c r="L657" s="65"/>
      <c r="M657"/>
    </row>
    <row r="658" spans="2:13" x14ac:dyDescent="0.25">
      <c r="B658" s="48"/>
      <c r="C658" s="48"/>
      <c r="D658" s="48"/>
      <c r="E658" s="48"/>
      <c r="L658" s="65"/>
      <c r="M658"/>
    </row>
    <row r="659" spans="2:13" x14ac:dyDescent="0.25">
      <c r="B659" s="48"/>
      <c r="C659" s="48"/>
      <c r="D659" s="48"/>
      <c r="E659" s="48"/>
      <c r="L659" s="65"/>
      <c r="M659"/>
    </row>
    <row r="660" spans="2:13" x14ac:dyDescent="0.25">
      <c r="B660" s="48"/>
      <c r="C660" s="48"/>
      <c r="D660" s="48"/>
      <c r="E660" s="48"/>
      <c r="L660" s="65"/>
      <c r="M660"/>
    </row>
    <row r="661" spans="2:13" x14ac:dyDescent="0.25">
      <c r="B661" s="48"/>
      <c r="C661" s="48"/>
      <c r="D661" s="48"/>
      <c r="E661" s="48"/>
      <c r="F661" s="48"/>
    </row>
    <row r="662" spans="2:13" x14ac:dyDescent="0.25">
      <c r="B662" s="48"/>
      <c r="C662" s="48"/>
      <c r="D662" s="48"/>
      <c r="E662" s="48"/>
      <c r="F662" s="48"/>
    </row>
    <row r="663" spans="2:13" x14ac:dyDescent="0.25">
      <c r="B663" s="48"/>
      <c r="C663" s="48"/>
      <c r="D663" s="48"/>
      <c r="E663" s="48"/>
      <c r="F663" s="48"/>
    </row>
    <row r="664" spans="2:13" x14ac:dyDescent="0.25">
      <c r="B664" s="48"/>
      <c r="C664" s="48"/>
      <c r="D664" s="48"/>
      <c r="E664" s="48"/>
      <c r="F664" s="48"/>
    </row>
    <row r="665" spans="2:13" x14ac:dyDescent="0.25">
      <c r="B665" s="48"/>
      <c r="C665" s="48"/>
      <c r="D665" s="48"/>
      <c r="E665" s="48"/>
      <c r="F665" s="48"/>
    </row>
    <row r="666" spans="2:13" x14ac:dyDescent="0.25">
      <c r="B666" s="48"/>
      <c r="C666" s="48"/>
      <c r="D666" s="48"/>
      <c r="E666" s="48"/>
      <c r="F666" s="48"/>
    </row>
    <row r="667" spans="2:13" x14ac:dyDescent="0.25">
      <c r="B667" s="48"/>
      <c r="C667" s="48"/>
      <c r="D667" s="48"/>
      <c r="E667" s="48"/>
      <c r="F667" s="48"/>
    </row>
    <row r="668" spans="2:13" x14ac:dyDescent="0.25">
      <c r="B668" s="48"/>
      <c r="C668" s="48"/>
      <c r="D668" s="48"/>
      <c r="E668" s="48"/>
      <c r="F668" s="48"/>
    </row>
    <row r="669" spans="2:13" x14ac:dyDescent="0.25">
      <c r="B669" s="48"/>
      <c r="C669" s="48"/>
      <c r="D669" s="48"/>
      <c r="E669" s="48"/>
      <c r="F669" s="48"/>
    </row>
    <row r="670" spans="2:13" x14ac:dyDescent="0.25">
      <c r="B670" s="48"/>
      <c r="C670" s="48"/>
      <c r="D670" s="48"/>
      <c r="E670" s="48"/>
      <c r="F670" s="48"/>
    </row>
    <row r="671" spans="2:13" x14ac:dyDescent="0.25">
      <c r="B671" s="48"/>
      <c r="C671" s="48"/>
      <c r="D671" s="48"/>
      <c r="E671" s="48"/>
      <c r="F671" s="48"/>
    </row>
    <row r="672" spans="2:13" x14ac:dyDescent="0.25">
      <c r="B672" s="48"/>
      <c r="C672" s="48"/>
      <c r="D672" s="48"/>
      <c r="E672" s="48"/>
      <c r="F672" s="48"/>
    </row>
    <row r="673" spans="2:6" x14ac:dyDescent="0.25">
      <c r="B673" s="48"/>
      <c r="C673" s="48"/>
      <c r="D673" s="48"/>
      <c r="E673" s="48"/>
      <c r="F673" s="48"/>
    </row>
    <row r="674" spans="2:6" x14ac:dyDescent="0.25">
      <c r="B674" s="48"/>
      <c r="C674" s="48"/>
      <c r="D674" s="48"/>
      <c r="E674" s="48"/>
      <c r="F674" s="48"/>
    </row>
    <row r="675" spans="2:6" x14ac:dyDescent="0.25">
      <c r="B675" s="48"/>
      <c r="C675" s="48"/>
      <c r="D675" s="48"/>
      <c r="E675" s="48"/>
      <c r="F675" s="48"/>
    </row>
    <row r="676" spans="2:6" x14ac:dyDescent="0.25">
      <c r="B676" s="48"/>
      <c r="C676" s="48"/>
      <c r="D676" s="48"/>
      <c r="E676" s="48"/>
      <c r="F676" s="48"/>
    </row>
    <row r="677" spans="2:6" x14ac:dyDescent="0.25">
      <c r="B677" s="48"/>
      <c r="C677" s="48"/>
      <c r="D677" s="48"/>
      <c r="E677" s="48"/>
      <c r="F677" s="48"/>
    </row>
    <row r="678" spans="2:6" x14ac:dyDescent="0.25">
      <c r="B678" s="48"/>
      <c r="C678" s="48"/>
      <c r="D678" s="48"/>
      <c r="E678" s="48"/>
      <c r="F678" s="48"/>
    </row>
    <row r="679" spans="2:6" x14ac:dyDescent="0.25">
      <c r="B679" s="48"/>
      <c r="C679" s="48"/>
      <c r="D679" s="48"/>
      <c r="E679" s="48"/>
      <c r="F679" s="48"/>
    </row>
    <row r="680" spans="2:6" x14ac:dyDescent="0.25">
      <c r="B680" s="48"/>
      <c r="C680" s="48"/>
      <c r="D680" s="48"/>
      <c r="E680" s="48"/>
      <c r="F680" s="48"/>
    </row>
    <row r="681" spans="2:6" x14ac:dyDescent="0.25">
      <c r="B681" s="48"/>
      <c r="C681" s="48"/>
      <c r="D681" s="48"/>
      <c r="E681" s="48"/>
      <c r="F681" s="48"/>
    </row>
    <row r="682" spans="2:6" x14ac:dyDescent="0.25">
      <c r="B682" s="48"/>
      <c r="C682" s="48"/>
      <c r="D682" s="48"/>
      <c r="E682" s="48"/>
      <c r="F682" s="48"/>
    </row>
    <row r="683" spans="2:6" x14ac:dyDescent="0.25">
      <c r="B683" s="48"/>
      <c r="C683" s="48"/>
      <c r="D683" s="48"/>
      <c r="E683" s="48"/>
      <c r="F683" s="48"/>
    </row>
    <row r="684" spans="2:6" x14ac:dyDescent="0.25">
      <c r="B684" s="48"/>
      <c r="C684" s="48"/>
      <c r="D684" s="48"/>
      <c r="E684" s="48"/>
      <c r="F684" s="48"/>
    </row>
    <row r="685" spans="2:6" x14ac:dyDescent="0.25">
      <c r="B685" s="48"/>
      <c r="C685" s="48"/>
      <c r="D685" s="48"/>
      <c r="E685" s="48"/>
      <c r="F685" s="48"/>
    </row>
    <row r="686" spans="2:6" x14ac:dyDescent="0.25">
      <c r="B686" s="48"/>
      <c r="C686" s="48"/>
      <c r="D686" s="48"/>
      <c r="E686" s="48"/>
      <c r="F686" s="48"/>
    </row>
    <row r="687" spans="2:6" x14ac:dyDescent="0.25">
      <c r="B687" s="48"/>
      <c r="C687" s="48"/>
      <c r="D687" s="48"/>
      <c r="E687" s="48"/>
      <c r="F687" s="48"/>
    </row>
    <row r="688" spans="2:6" x14ac:dyDescent="0.25">
      <c r="B688" s="48"/>
      <c r="C688" s="48"/>
      <c r="D688" s="48"/>
      <c r="E688" s="48"/>
      <c r="F688" s="48"/>
    </row>
    <row r="689" spans="2:6" x14ac:dyDescent="0.25">
      <c r="B689" s="48"/>
      <c r="C689" s="48"/>
      <c r="D689" s="48"/>
      <c r="E689" s="48"/>
      <c r="F689" s="48"/>
    </row>
    <row r="690" spans="2:6" x14ac:dyDescent="0.25">
      <c r="B690" s="48"/>
      <c r="C690" s="48"/>
      <c r="D690" s="48"/>
      <c r="E690" s="48"/>
      <c r="F690" s="48"/>
    </row>
    <row r="691" spans="2:6" x14ac:dyDescent="0.25">
      <c r="B691" s="48"/>
      <c r="C691" s="48"/>
      <c r="D691" s="48"/>
      <c r="E691" s="48"/>
      <c r="F691" s="48"/>
    </row>
    <row r="692" spans="2:6" x14ac:dyDescent="0.25">
      <c r="B692" s="48"/>
      <c r="C692" s="48"/>
      <c r="D692" s="48"/>
      <c r="E692" s="48"/>
      <c r="F692" s="48"/>
    </row>
    <row r="693" spans="2:6" x14ac:dyDescent="0.25">
      <c r="B693" s="48"/>
      <c r="C693" s="48"/>
      <c r="D693" s="48"/>
      <c r="E693" s="48"/>
      <c r="F693" s="48"/>
    </row>
    <row r="694" spans="2:6" x14ac:dyDescent="0.25">
      <c r="B694" s="48"/>
      <c r="C694" s="48"/>
      <c r="D694" s="48"/>
      <c r="E694" s="48"/>
      <c r="F694" s="48"/>
    </row>
    <row r="695" spans="2:6" x14ac:dyDescent="0.25">
      <c r="B695" s="48"/>
      <c r="C695" s="48"/>
      <c r="D695" s="48"/>
      <c r="E695" s="48"/>
      <c r="F695" s="48"/>
    </row>
    <row r="696" spans="2:6" x14ac:dyDescent="0.25">
      <c r="B696" s="48"/>
      <c r="C696" s="48"/>
      <c r="D696" s="48"/>
      <c r="E696" s="48"/>
      <c r="F696" s="48"/>
    </row>
    <row r="697" spans="2:6" x14ac:dyDescent="0.25">
      <c r="B697" s="48"/>
      <c r="C697" s="48"/>
      <c r="D697" s="48"/>
      <c r="E697" s="48"/>
      <c r="F697" s="48"/>
    </row>
    <row r="698" spans="2:6" x14ac:dyDescent="0.25">
      <c r="B698" s="48"/>
      <c r="C698" s="48"/>
      <c r="D698" s="48"/>
      <c r="E698" s="48"/>
      <c r="F698" s="48"/>
    </row>
    <row r="699" spans="2:6" x14ac:dyDescent="0.25">
      <c r="B699" s="48"/>
      <c r="C699" s="48"/>
      <c r="D699" s="48"/>
      <c r="E699" s="48"/>
      <c r="F699" s="48"/>
    </row>
    <row r="700" spans="2:6" x14ac:dyDescent="0.25">
      <c r="B700" s="48"/>
      <c r="C700" s="48"/>
      <c r="D700" s="48"/>
      <c r="E700" s="48"/>
      <c r="F700" s="48"/>
    </row>
    <row r="701" spans="2:6" x14ac:dyDescent="0.25">
      <c r="B701" s="48"/>
      <c r="C701" s="48"/>
      <c r="D701" s="48"/>
      <c r="E701" s="48"/>
      <c r="F701" s="48"/>
    </row>
    <row r="702" spans="2:6" x14ac:dyDescent="0.25">
      <c r="B702" s="48"/>
      <c r="C702" s="48"/>
      <c r="D702" s="48"/>
      <c r="E702" s="48"/>
      <c r="F702" s="48"/>
    </row>
    <row r="703" spans="2:6" x14ac:dyDescent="0.25">
      <c r="B703" s="48"/>
      <c r="C703" s="48"/>
      <c r="D703" s="48"/>
      <c r="E703" s="48"/>
      <c r="F703" s="48"/>
    </row>
    <row r="704" spans="2:6" x14ac:dyDescent="0.25">
      <c r="B704" s="48"/>
      <c r="C704" s="48"/>
      <c r="D704" s="48"/>
      <c r="E704" s="48"/>
      <c r="F704" s="48"/>
    </row>
    <row r="705" spans="2:6" x14ac:dyDescent="0.25">
      <c r="B705" s="48"/>
      <c r="C705" s="48"/>
      <c r="D705" s="48"/>
      <c r="E705" s="48"/>
      <c r="F705" s="48"/>
    </row>
    <row r="706" spans="2:6" x14ac:dyDescent="0.25">
      <c r="B706" s="48"/>
      <c r="C706" s="48"/>
      <c r="D706" s="48"/>
      <c r="E706" s="48"/>
      <c r="F706" s="48"/>
    </row>
    <row r="707" spans="2:6" x14ac:dyDescent="0.25">
      <c r="B707" s="48"/>
      <c r="C707" s="48"/>
      <c r="D707" s="48"/>
      <c r="E707" s="48"/>
      <c r="F707" s="48"/>
    </row>
    <row r="708" spans="2:6" x14ac:dyDescent="0.25">
      <c r="B708" s="48"/>
      <c r="C708" s="48"/>
      <c r="D708" s="48"/>
      <c r="E708" s="48"/>
      <c r="F708" s="48"/>
    </row>
    <row r="709" spans="2:6" x14ac:dyDescent="0.25">
      <c r="B709" s="48"/>
      <c r="C709" s="48"/>
      <c r="D709" s="48"/>
      <c r="E709" s="48"/>
      <c r="F709" s="48"/>
    </row>
    <row r="710" spans="2:6" x14ac:dyDescent="0.25">
      <c r="B710" s="48"/>
      <c r="C710" s="48"/>
      <c r="D710" s="48"/>
      <c r="E710" s="48"/>
      <c r="F710" s="48"/>
    </row>
    <row r="711" spans="2:6" x14ac:dyDescent="0.25">
      <c r="B711" s="48"/>
      <c r="C711" s="48"/>
      <c r="D711" s="48"/>
      <c r="E711" s="48"/>
      <c r="F711" s="48"/>
    </row>
    <row r="712" spans="2:6" x14ac:dyDescent="0.25">
      <c r="B712" s="48"/>
      <c r="C712" s="48"/>
      <c r="D712" s="48"/>
      <c r="E712" s="48"/>
      <c r="F712" s="48"/>
    </row>
    <row r="713" spans="2:6" x14ac:dyDescent="0.25">
      <c r="B713" s="48"/>
      <c r="C713" s="48"/>
      <c r="D713" s="48"/>
      <c r="E713" s="48"/>
      <c r="F713" s="48"/>
    </row>
    <row r="714" spans="2:6" x14ac:dyDescent="0.25">
      <c r="B714" s="48"/>
      <c r="C714" s="48"/>
      <c r="D714" s="48"/>
      <c r="E714" s="48"/>
      <c r="F714" s="48"/>
    </row>
    <row r="715" spans="2:6" x14ac:dyDescent="0.25">
      <c r="B715" s="48"/>
      <c r="C715" s="48"/>
      <c r="D715" s="48"/>
      <c r="E715" s="48"/>
      <c r="F715" s="48"/>
    </row>
    <row r="716" spans="2:6" x14ac:dyDescent="0.25">
      <c r="B716" s="48"/>
      <c r="C716" s="48"/>
      <c r="D716" s="48"/>
      <c r="E716" s="48"/>
      <c r="F716" s="48"/>
    </row>
    <row r="717" spans="2:6" x14ac:dyDescent="0.25">
      <c r="B717" s="48"/>
      <c r="C717" s="48"/>
      <c r="D717" s="48"/>
      <c r="E717" s="48"/>
      <c r="F717" s="48"/>
    </row>
    <row r="718" spans="2:6" x14ac:dyDescent="0.25">
      <c r="B718" s="48"/>
      <c r="C718" s="48"/>
      <c r="D718" s="48"/>
      <c r="E718" s="48"/>
      <c r="F718" s="48"/>
    </row>
    <row r="719" spans="2:6" x14ac:dyDescent="0.25">
      <c r="B719" s="48"/>
      <c r="C719" s="48"/>
      <c r="D719" s="48"/>
      <c r="E719" s="48"/>
      <c r="F719" s="48"/>
    </row>
    <row r="720" spans="2:6" x14ac:dyDescent="0.25">
      <c r="B720" s="48"/>
      <c r="C720" s="48"/>
      <c r="D720" s="48"/>
      <c r="E720" s="48"/>
      <c r="F720" s="48"/>
    </row>
    <row r="721" spans="2:6" x14ac:dyDescent="0.25">
      <c r="B721" s="48"/>
      <c r="C721" s="48"/>
      <c r="D721" s="48"/>
      <c r="E721" s="48"/>
      <c r="F721" s="48"/>
    </row>
    <row r="722" spans="2:6" x14ac:dyDescent="0.25">
      <c r="B722" s="48"/>
      <c r="C722" s="48"/>
      <c r="D722" s="48"/>
      <c r="E722" s="48"/>
      <c r="F722" s="48"/>
    </row>
    <row r="723" spans="2:6" x14ac:dyDescent="0.25">
      <c r="B723" s="48"/>
      <c r="C723" s="48"/>
      <c r="D723" s="48"/>
      <c r="E723" s="48"/>
      <c r="F723" s="48"/>
    </row>
    <row r="724" spans="2:6" x14ac:dyDescent="0.25">
      <c r="B724" s="48"/>
      <c r="C724" s="48"/>
      <c r="D724" s="48"/>
      <c r="E724" s="48"/>
      <c r="F724" s="48"/>
    </row>
    <row r="725" spans="2:6" x14ac:dyDescent="0.25">
      <c r="B725" s="48"/>
      <c r="C725" s="48"/>
      <c r="D725" s="48"/>
      <c r="E725" s="48"/>
      <c r="F725" s="48"/>
    </row>
    <row r="726" spans="2:6" x14ac:dyDescent="0.25">
      <c r="B726" s="48"/>
      <c r="C726" s="48"/>
      <c r="D726" s="48"/>
      <c r="E726" s="48"/>
      <c r="F726" s="48"/>
    </row>
    <row r="727" spans="2:6" x14ac:dyDescent="0.25">
      <c r="B727" s="48"/>
      <c r="C727" s="48"/>
      <c r="D727" s="48"/>
      <c r="E727" s="48"/>
      <c r="F727" s="48"/>
    </row>
    <row r="728" spans="2:6" x14ac:dyDescent="0.25">
      <c r="B728" s="48"/>
      <c r="C728" s="48"/>
      <c r="D728" s="48"/>
      <c r="E728" s="48"/>
      <c r="F728" s="48"/>
    </row>
    <row r="729" spans="2:6" x14ac:dyDescent="0.25">
      <c r="B729" s="48"/>
      <c r="C729" s="48"/>
      <c r="D729" s="48"/>
      <c r="E729" s="48"/>
      <c r="F729" s="48"/>
    </row>
    <row r="730" spans="2:6" x14ac:dyDescent="0.25">
      <c r="B730" s="48"/>
      <c r="C730" s="48"/>
      <c r="D730" s="48"/>
      <c r="E730" s="48"/>
      <c r="F730" s="48"/>
    </row>
    <row r="731" spans="2:6" x14ac:dyDescent="0.25">
      <c r="B731" s="48"/>
      <c r="C731" s="48"/>
      <c r="D731" s="48"/>
      <c r="E731" s="48"/>
      <c r="F731" s="48"/>
    </row>
    <row r="732" spans="2:6" x14ac:dyDescent="0.25">
      <c r="B732" s="48"/>
      <c r="C732" s="48"/>
      <c r="D732" s="48"/>
      <c r="E732" s="48"/>
      <c r="F732" s="48"/>
    </row>
    <row r="733" spans="2:6" x14ac:dyDescent="0.25">
      <c r="B733" s="48"/>
      <c r="C733" s="48"/>
      <c r="D733" s="48"/>
      <c r="E733" s="48"/>
      <c r="F733" s="48"/>
    </row>
    <row r="734" spans="2:6" x14ac:dyDescent="0.25">
      <c r="B734" s="48"/>
      <c r="C734" s="48"/>
      <c r="D734" s="48"/>
      <c r="E734" s="48"/>
      <c r="F734" s="48"/>
    </row>
    <row r="735" spans="2:6" x14ac:dyDescent="0.25">
      <c r="B735" s="48"/>
      <c r="C735" s="48"/>
      <c r="D735" s="48"/>
      <c r="E735" s="48"/>
      <c r="F735" s="48"/>
    </row>
    <row r="736" spans="2:6" x14ac:dyDescent="0.25">
      <c r="B736" s="48"/>
      <c r="C736" s="48"/>
      <c r="D736" s="48"/>
      <c r="E736" s="48"/>
      <c r="F736" s="48"/>
    </row>
    <row r="737" spans="2:6" x14ac:dyDescent="0.25">
      <c r="B737" s="48"/>
      <c r="C737" s="48"/>
      <c r="D737" s="48"/>
      <c r="E737" s="48"/>
      <c r="F737" s="48"/>
    </row>
    <row r="738" spans="2:6" x14ac:dyDescent="0.25">
      <c r="B738" s="48"/>
      <c r="C738" s="48"/>
      <c r="D738" s="48"/>
      <c r="E738" s="48"/>
      <c r="F738" s="48"/>
    </row>
    <row r="739" spans="2:6" x14ac:dyDescent="0.25">
      <c r="B739" s="48"/>
      <c r="C739" s="48"/>
      <c r="D739" s="48"/>
      <c r="E739" s="48"/>
      <c r="F739" s="48"/>
    </row>
    <row r="740" spans="2:6" x14ac:dyDescent="0.25">
      <c r="B740" s="48"/>
      <c r="C740" s="48"/>
      <c r="D740" s="48"/>
      <c r="E740" s="48"/>
      <c r="F740" s="48"/>
    </row>
    <row r="741" spans="2:6" x14ac:dyDescent="0.25">
      <c r="B741" s="48"/>
      <c r="C741" s="48"/>
      <c r="D741" s="48"/>
      <c r="E741" s="48"/>
      <c r="F741" s="48"/>
    </row>
    <row r="742" spans="2:6" x14ac:dyDescent="0.25">
      <c r="B742" s="48"/>
      <c r="C742" s="48"/>
      <c r="D742" s="48"/>
      <c r="E742" s="48"/>
      <c r="F742" s="48"/>
    </row>
    <row r="743" spans="2:6" x14ac:dyDescent="0.25">
      <c r="B743" s="48"/>
      <c r="C743" s="48"/>
      <c r="D743" s="48"/>
      <c r="E743" s="48"/>
      <c r="F743" s="48"/>
    </row>
    <row r="744" spans="2:6" x14ac:dyDescent="0.25">
      <c r="B744" s="48"/>
      <c r="C744" s="48"/>
      <c r="D744" s="48"/>
      <c r="E744" s="48"/>
      <c r="F744" s="48"/>
    </row>
    <row r="745" spans="2:6" x14ac:dyDescent="0.25">
      <c r="B745" s="48"/>
      <c r="C745" s="48"/>
      <c r="D745" s="48"/>
      <c r="E745" s="48"/>
      <c r="F745" s="48"/>
    </row>
    <row r="746" spans="2:6" x14ac:dyDescent="0.25">
      <c r="B746" s="48"/>
      <c r="C746" s="48"/>
      <c r="D746" s="48"/>
      <c r="E746" s="48"/>
      <c r="F746" s="48"/>
    </row>
    <row r="747" spans="2:6" x14ac:dyDescent="0.25">
      <c r="B747" s="48"/>
      <c r="C747" s="48"/>
      <c r="D747" s="48"/>
      <c r="E747" s="48"/>
      <c r="F747" s="48"/>
    </row>
    <row r="748" spans="2:6" x14ac:dyDescent="0.25">
      <c r="B748" s="48"/>
      <c r="C748" s="48"/>
      <c r="D748" s="48"/>
      <c r="E748" s="48"/>
      <c r="F748" s="48"/>
    </row>
    <row r="749" spans="2:6" x14ac:dyDescent="0.25">
      <c r="B749" s="48"/>
      <c r="C749" s="48"/>
      <c r="D749" s="48"/>
      <c r="E749" s="48"/>
      <c r="F749" s="48"/>
    </row>
    <row r="750" spans="2:6" x14ac:dyDescent="0.25">
      <c r="B750" s="48"/>
      <c r="C750" s="48"/>
      <c r="D750" s="48"/>
      <c r="E750" s="48"/>
      <c r="F750" s="48"/>
    </row>
    <row r="751" spans="2:6" x14ac:dyDescent="0.25">
      <c r="B751" s="48"/>
      <c r="C751" s="48"/>
      <c r="D751" s="48"/>
      <c r="E751" s="48"/>
      <c r="F751" s="48"/>
    </row>
    <row r="752" spans="2:6" x14ac:dyDescent="0.25">
      <c r="B752" s="48"/>
      <c r="C752" s="48"/>
      <c r="D752" s="48"/>
      <c r="E752" s="48"/>
      <c r="F752" s="48"/>
    </row>
    <row r="753" spans="2:6" x14ac:dyDescent="0.25">
      <c r="B753" s="48"/>
      <c r="C753" s="48"/>
      <c r="D753" s="48"/>
      <c r="E753" s="48"/>
      <c r="F753" s="48"/>
    </row>
    <row r="754" spans="2:6" x14ac:dyDescent="0.25">
      <c r="B754" s="48"/>
      <c r="C754" s="48"/>
      <c r="D754" s="48"/>
      <c r="E754" s="48"/>
      <c r="F754" s="48"/>
    </row>
    <row r="755" spans="2:6" x14ac:dyDescent="0.25">
      <c r="B755" s="48"/>
      <c r="C755" s="48"/>
      <c r="D755" s="48"/>
      <c r="E755" s="48"/>
      <c r="F755" s="48"/>
    </row>
    <row r="756" spans="2:6" x14ac:dyDescent="0.25">
      <c r="B756" s="48"/>
      <c r="C756" s="48"/>
      <c r="D756" s="48"/>
      <c r="E756" s="48"/>
      <c r="F756" s="48"/>
    </row>
    <row r="757" spans="2:6" x14ac:dyDescent="0.25">
      <c r="B757" s="48"/>
      <c r="C757" s="48"/>
      <c r="D757" s="48"/>
      <c r="E757" s="48"/>
      <c r="F757" s="48"/>
    </row>
    <row r="758" spans="2:6" x14ac:dyDescent="0.25">
      <c r="B758" s="48"/>
      <c r="C758" s="48"/>
      <c r="D758" s="48"/>
      <c r="E758" s="48"/>
      <c r="F758" s="48"/>
    </row>
    <row r="759" spans="2:6" x14ac:dyDescent="0.25">
      <c r="B759" s="48"/>
      <c r="C759" s="48"/>
      <c r="D759" s="48"/>
      <c r="E759" s="48"/>
      <c r="F759" s="48"/>
    </row>
    <row r="760" spans="2:6" x14ac:dyDescent="0.25">
      <c r="B760" s="48"/>
      <c r="C760" s="48"/>
      <c r="D760" s="48"/>
      <c r="E760" s="48"/>
      <c r="F760" s="48"/>
    </row>
    <row r="761" spans="2:6" x14ac:dyDescent="0.25">
      <c r="B761" s="48"/>
      <c r="C761" s="48"/>
      <c r="D761" s="48"/>
      <c r="E761" s="48"/>
      <c r="F761" s="48"/>
    </row>
    <row r="762" spans="2:6" x14ac:dyDescent="0.25">
      <c r="B762" s="48"/>
      <c r="C762" s="48"/>
      <c r="D762" s="48"/>
      <c r="E762" s="48"/>
      <c r="F762" s="48"/>
    </row>
    <row r="763" spans="2:6" x14ac:dyDescent="0.25">
      <c r="B763" s="48"/>
      <c r="C763" s="48"/>
      <c r="D763" s="48"/>
      <c r="E763" s="48"/>
      <c r="F763" s="48"/>
    </row>
    <row r="764" spans="2:6" x14ac:dyDescent="0.25">
      <c r="B764" s="48"/>
      <c r="C764" s="48"/>
      <c r="D764" s="48"/>
      <c r="E764" s="48"/>
      <c r="F764" s="48"/>
    </row>
    <row r="765" spans="2:6" x14ac:dyDescent="0.25">
      <c r="B765" s="48"/>
      <c r="C765" s="48"/>
      <c r="D765" s="48"/>
      <c r="E765" s="48"/>
      <c r="F765" s="48"/>
    </row>
    <row r="766" spans="2:6" x14ac:dyDescent="0.25">
      <c r="B766" s="48"/>
      <c r="C766" s="48"/>
      <c r="D766" s="48"/>
      <c r="E766" s="48"/>
      <c r="F766" s="48"/>
    </row>
    <row r="767" spans="2:6" x14ac:dyDescent="0.25">
      <c r="B767" s="48"/>
      <c r="C767" s="48"/>
      <c r="D767" s="48"/>
      <c r="E767" s="48"/>
      <c r="F767" s="48"/>
    </row>
    <row r="768" spans="2:6" x14ac:dyDescent="0.25">
      <c r="B768" s="48"/>
      <c r="C768" s="48"/>
      <c r="D768" s="48"/>
      <c r="E768" s="48"/>
      <c r="F768" s="48"/>
    </row>
    <row r="769" spans="2:6" x14ac:dyDescent="0.25">
      <c r="B769" s="48"/>
      <c r="C769" s="48"/>
      <c r="D769" s="48"/>
      <c r="E769" s="48"/>
      <c r="F769" s="48"/>
    </row>
    <row r="770" spans="2:6" x14ac:dyDescent="0.25">
      <c r="B770" s="48"/>
      <c r="C770" s="48"/>
      <c r="D770" s="48"/>
      <c r="E770" s="48"/>
      <c r="F770" s="48"/>
    </row>
    <row r="771" spans="2:6" x14ac:dyDescent="0.25">
      <c r="B771" s="48"/>
      <c r="C771" s="48"/>
      <c r="D771" s="48"/>
      <c r="E771" s="48"/>
      <c r="F771" s="48"/>
    </row>
    <row r="772" spans="2:6" x14ac:dyDescent="0.25">
      <c r="B772" s="48"/>
      <c r="C772" s="48"/>
      <c r="D772" s="48"/>
      <c r="E772" s="48"/>
      <c r="F772" s="48"/>
    </row>
    <row r="773" spans="2:6" x14ac:dyDescent="0.25">
      <c r="B773" s="48"/>
      <c r="C773" s="48"/>
      <c r="D773" s="48"/>
      <c r="E773" s="48"/>
      <c r="F773" s="48"/>
    </row>
    <row r="774" spans="2:6" x14ac:dyDescent="0.25">
      <c r="B774" s="48"/>
      <c r="C774" s="48"/>
      <c r="D774" s="48"/>
      <c r="E774" s="48"/>
      <c r="F774" s="48"/>
    </row>
    <row r="775" spans="2:6" x14ac:dyDescent="0.25">
      <c r="B775" s="48"/>
      <c r="C775" s="48"/>
      <c r="D775" s="48"/>
      <c r="E775" s="48"/>
      <c r="F775" s="48"/>
    </row>
    <row r="776" spans="2:6" x14ac:dyDescent="0.25">
      <c r="B776" s="48"/>
      <c r="C776" s="48"/>
      <c r="D776" s="48"/>
      <c r="E776" s="48"/>
      <c r="F776" s="48"/>
    </row>
    <row r="777" spans="2:6" x14ac:dyDescent="0.25">
      <c r="B777" s="48"/>
      <c r="C777" s="48"/>
      <c r="D777" s="48"/>
      <c r="E777" s="48"/>
      <c r="F777" s="48"/>
    </row>
    <row r="778" spans="2:6" x14ac:dyDescent="0.25">
      <c r="B778" s="48"/>
      <c r="C778" s="48"/>
      <c r="D778" s="48"/>
      <c r="E778" s="48"/>
      <c r="F778" s="48"/>
    </row>
    <row r="779" spans="2:6" x14ac:dyDescent="0.25">
      <c r="B779" s="48"/>
      <c r="C779" s="48"/>
      <c r="D779" s="48"/>
      <c r="E779" s="48"/>
      <c r="F779" s="48"/>
    </row>
    <row r="780" spans="2:6" x14ac:dyDescent="0.25">
      <c r="B780" s="48"/>
      <c r="C780" s="48"/>
      <c r="D780" s="48"/>
      <c r="E780" s="48"/>
      <c r="F780" s="48"/>
    </row>
    <row r="781" spans="2:6" x14ac:dyDescent="0.25">
      <c r="B781" s="48"/>
      <c r="C781" s="48"/>
      <c r="D781" s="48"/>
      <c r="E781" s="48"/>
      <c r="F781" s="48"/>
    </row>
    <row r="782" spans="2:6" x14ac:dyDescent="0.25">
      <c r="B782" s="48"/>
      <c r="C782" s="48"/>
      <c r="D782" s="48"/>
      <c r="E782" s="48"/>
      <c r="F782" s="48"/>
    </row>
    <row r="783" spans="2:6" x14ac:dyDescent="0.25">
      <c r="B783" s="48"/>
      <c r="C783" s="48"/>
      <c r="D783" s="48"/>
      <c r="E783" s="48"/>
      <c r="F783" s="48"/>
    </row>
    <row r="784" spans="2:6" x14ac:dyDescent="0.25">
      <c r="B784" s="48"/>
      <c r="C784" s="48"/>
      <c r="D784" s="48"/>
      <c r="E784" s="48"/>
      <c r="F784" s="48"/>
    </row>
    <row r="785" spans="2:6" x14ac:dyDescent="0.25">
      <c r="B785" s="48"/>
      <c r="C785" s="48"/>
      <c r="D785" s="48"/>
      <c r="E785" s="48"/>
      <c r="F785" s="48"/>
    </row>
    <row r="786" spans="2:6" x14ac:dyDescent="0.25">
      <c r="B786" s="48"/>
      <c r="C786" s="48"/>
      <c r="D786" s="48"/>
      <c r="E786" s="48"/>
      <c r="F786" s="48"/>
    </row>
    <row r="787" spans="2:6" x14ac:dyDescent="0.25">
      <c r="B787" s="48"/>
      <c r="C787" s="48"/>
      <c r="D787" s="48"/>
      <c r="E787" s="48"/>
      <c r="F787" s="48"/>
    </row>
    <row r="788" spans="2:6" x14ac:dyDescent="0.25">
      <c r="B788" s="48"/>
      <c r="C788" s="48"/>
      <c r="D788" s="48"/>
      <c r="E788" s="48"/>
      <c r="F788" s="48"/>
    </row>
    <row r="789" spans="2:6" x14ac:dyDescent="0.25">
      <c r="B789" s="48"/>
      <c r="C789" s="48"/>
      <c r="D789" s="48"/>
      <c r="E789" s="48"/>
      <c r="F789" s="48"/>
    </row>
    <row r="790" spans="2:6" x14ac:dyDescent="0.25">
      <c r="B790" s="48"/>
      <c r="C790" s="48"/>
      <c r="D790" s="48"/>
      <c r="E790" s="48"/>
      <c r="F790" s="48"/>
    </row>
    <row r="791" spans="2:6" x14ac:dyDescent="0.25">
      <c r="B791" s="48"/>
      <c r="C791" s="48"/>
      <c r="D791" s="48"/>
      <c r="E791" s="48"/>
      <c r="F791" s="48"/>
    </row>
    <row r="792" spans="2:6" x14ac:dyDescent="0.25">
      <c r="B792" s="48"/>
      <c r="C792" s="48"/>
      <c r="D792" s="48"/>
      <c r="E792" s="48"/>
      <c r="F792" s="48"/>
    </row>
    <row r="793" spans="2:6" x14ac:dyDescent="0.25">
      <c r="B793" s="48"/>
      <c r="C793" s="48"/>
      <c r="D793" s="48"/>
      <c r="E793" s="48"/>
      <c r="F793" s="48"/>
    </row>
    <row r="794" spans="2:6" x14ac:dyDescent="0.25">
      <c r="B794" s="48"/>
      <c r="C794" s="48"/>
      <c r="D794" s="48"/>
      <c r="E794" s="48"/>
      <c r="F794" s="48"/>
    </row>
    <row r="795" spans="2:6" x14ac:dyDescent="0.25">
      <c r="B795" s="48"/>
      <c r="C795" s="48"/>
      <c r="D795" s="48"/>
      <c r="E795" s="48"/>
      <c r="F795" s="48"/>
    </row>
    <row r="796" spans="2:6" x14ac:dyDescent="0.25">
      <c r="B796" s="48"/>
      <c r="C796" s="48"/>
      <c r="D796" s="48"/>
      <c r="E796" s="48"/>
      <c r="F796" s="48"/>
    </row>
    <row r="797" spans="2:6" x14ac:dyDescent="0.25">
      <c r="B797" s="48"/>
      <c r="C797" s="48"/>
      <c r="D797" s="48"/>
      <c r="E797" s="48"/>
      <c r="F797" s="48"/>
    </row>
    <row r="798" spans="2:6" x14ac:dyDescent="0.25">
      <c r="B798" s="48"/>
      <c r="C798" s="48"/>
      <c r="D798" s="48"/>
      <c r="E798" s="48"/>
      <c r="F798" s="48"/>
    </row>
    <row r="799" spans="2:6" x14ac:dyDescent="0.25">
      <c r="B799" s="48"/>
      <c r="C799" s="48"/>
      <c r="D799" s="48"/>
      <c r="E799" s="48"/>
      <c r="F799" s="48"/>
    </row>
    <row r="800" spans="2:6" x14ac:dyDescent="0.25">
      <c r="B800" s="48"/>
      <c r="C800" s="48"/>
      <c r="D800" s="48"/>
      <c r="E800" s="48"/>
      <c r="F800" s="48"/>
    </row>
    <row r="801" spans="2:6" x14ac:dyDescent="0.25">
      <c r="B801" s="48"/>
      <c r="C801" s="48"/>
      <c r="D801" s="48"/>
      <c r="E801" s="48"/>
      <c r="F801" s="48"/>
    </row>
    <row r="802" spans="2:6" x14ac:dyDescent="0.25">
      <c r="B802" s="48"/>
      <c r="C802" s="48"/>
      <c r="D802" s="48"/>
      <c r="E802" s="48"/>
      <c r="F802" s="48"/>
    </row>
    <row r="803" spans="2:6" x14ac:dyDescent="0.25">
      <c r="B803" s="48"/>
      <c r="C803" s="48"/>
      <c r="D803" s="48"/>
      <c r="E803" s="48"/>
      <c r="F803" s="48"/>
    </row>
    <row r="804" spans="2:6" x14ac:dyDescent="0.25">
      <c r="B804" s="48"/>
      <c r="C804" s="48"/>
      <c r="D804" s="48"/>
      <c r="E804" s="48"/>
      <c r="F804" s="48"/>
    </row>
    <row r="805" spans="2:6" x14ac:dyDescent="0.25">
      <c r="B805" s="48"/>
      <c r="C805" s="48"/>
      <c r="D805" s="48"/>
      <c r="E805" s="48"/>
      <c r="F805" s="48"/>
    </row>
    <row r="806" spans="2:6" x14ac:dyDescent="0.25">
      <c r="B806" s="48"/>
      <c r="C806" s="48"/>
      <c r="D806" s="48"/>
      <c r="E806" s="48"/>
      <c r="F806" s="48"/>
    </row>
    <row r="807" spans="2:6" x14ac:dyDescent="0.25">
      <c r="B807" s="48"/>
      <c r="C807" s="48"/>
      <c r="D807" s="48"/>
      <c r="E807" s="48"/>
      <c r="F807" s="48"/>
    </row>
    <row r="808" spans="2:6" x14ac:dyDescent="0.25">
      <c r="B808" s="48"/>
      <c r="C808" s="48"/>
      <c r="D808" s="48"/>
      <c r="E808" s="48"/>
      <c r="F808" s="48"/>
    </row>
    <row r="809" spans="2:6" x14ac:dyDescent="0.25">
      <c r="B809" s="48"/>
      <c r="C809" s="48"/>
      <c r="D809" s="48"/>
      <c r="E809" s="48"/>
      <c r="F809" s="48"/>
    </row>
    <row r="810" spans="2:6" x14ac:dyDescent="0.25">
      <c r="B810" s="48"/>
      <c r="C810" s="48"/>
      <c r="D810" s="48"/>
      <c r="E810" s="48"/>
      <c r="F810" s="48"/>
    </row>
    <row r="811" spans="2:6" x14ac:dyDescent="0.25">
      <c r="B811" s="48"/>
      <c r="C811" s="48"/>
      <c r="D811" s="48"/>
      <c r="E811" s="48"/>
      <c r="F811" s="48"/>
    </row>
    <row r="812" spans="2:6" x14ac:dyDescent="0.25">
      <c r="B812" s="48"/>
      <c r="C812" s="48"/>
      <c r="D812" s="48"/>
      <c r="E812" s="48"/>
      <c r="F812" s="48"/>
    </row>
    <row r="813" spans="2:6" x14ac:dyDescent="0.25">
      <c r="B813" s="48"/>
      <c r="C813" s="48"/>
      <c r="D813" s="48"/>
      <c r="E813" s="48"/>
      <c r="F813" s="48"/>
    </row>
    <row r="814" spans="2:6" x14ac:dyDescent="0.25">
      <c r="B814" s="48"/>
      <c r="C814" s="48"/>
      <c r="D814" s="48"/>
      <c r="E814" s="48"/>
      <c r="F814" s="48"/>
    </row>
    <row r="815" spans="2:6" x14ac:dyDescent="0.25">
      <c r="B815" s="48"/>
      <c r="C815" s="48"/>
      <c r="D815" s="48"/>
      <c r="E815" s="48"/>
      <c r="F815" s="48"/>
    </row>
    <row r="816" spans="2:6" x14ac:dyDescent="0.25">
      <c r="B816" s="48"/>
      <c r="C816" s="48"/>
      <c r="D816" s="48"/>
      <c r="E816" s="48"/>
      <c r="F816" s="48"/>
    </row>
    <row r="817" spans="2:6" x14ac:dyDescent="0.25">
      <c r="B817" s="48"/>
      <c r="C817" s="48"/>
      <c r="D817" s="48"/>
      <c r="E817" s="48"/>
      <c r="F817" s="48"/>
    </row>
    <row r="818" spans="2:6" x14ac:dyDescent="0.25">
      <c r="B818" s="48"/>
      <c r="C818" s="48"/>
      <c r="D818" s="48"/>
      <c r="E818" s="48"/>
      <c r="F818" s="48"/>
    </row>
    <row r="819" spans="2:6" x14ac:dyDescent="0.25">
      <c r="B819" s="48"/>
      <c r="C819" s="48"/>
      <c r="D819" s="48"/>
      <c r="E819" s="48"/>
      <c r="F819" s="48"/>
    </row>
    <row r="820" spans="2:6" x14ac:dyDescent="0.25">
      <c r="B820" s="48"/>
      <c r="C820" s="48"/>
      <c r="D820" s="48"/>
      <c r="E820" s="48"/>
      <c r="F820" s="48"/>
    </row>
    <row r="821" spans="2:6" x14ac:dyDescent="0.25">
      <c r="B821" s="48"/>
      <c r="C821" s="48"/>
      <c r="D821" s="48"/>
      <c r="E821" s="48"/>
      <c r="F821" s="48"/>
    </row>
    <row r="822" spans="2:6" x14ac:dyDescent="0.25">
      <c r="B822" s="48"/>
      <c r="C822" s="48"/>
      <c r="D822" s="48"/>
      <c r="E822" s="48"/>
      <c r="F822" s="48"/>
    </row>
    <row r="823" spans="2:6" x14ac:dyDescent="0.25">
      <c r="B823" s="48"/>
      <c r="C823" s="48"/>
      <c r="D823" s="48"/>
      <c r="E823" s="48"/>
      <c r="F823" s="48"/>
    </row>
    <row r="824" spans="2:6" x14ac:dyDescent="0.25">
      <c r="B824" s="48"/>
      <c r="C824" s="48"/>
      <c r="D824" s="48"/>
      <c r="E824" s="48"/>
      <c r="F824" s="48"/>
    </row>
    <row r="825" spans="2:6" x14ac:dyDescent="0.25">
      <c r="B825" s="48"/>
      <c r="C825" s="48"/>
      <c r="D825" s="48"/>
      <c r="E825" s="48"/>
      <c r="F825" s="48"/>
    </row>
    <row r="826" spans="2:6" x14ac:dyDescent="0.25">
      <c r="B826" s="48"/>
      <c r="C826" s="48"/>
      <c r="D826" s="48"/>
      <c r="E826" s="48"/>
      <c r="F826" s="48"/>
    </row>
    <row r="827" spans="2:6" x14ac:dyDescent="0.25">
      <c r="B827" s="48"/>
      <c r="C827" s="48"/>
      <c r="D827" s="48"/>
      <c r="E827" s="48"/>
      <c r="F827" s="48"/>
    </row>
    <row r="828" spans="2:6" x14ac:dyDescent="0.25">
      <c r="B828" s="48"/>
      <c r="C828" s="48"/>
      <c r="D828" s="48"/>
      <c r="E828" s="48"/>
      <c r="F828" s="48"/>
    </row>
    <row r="829" spans="2:6" x14ac:dyDescent="0.25">
      <c r="B829" s="48"/>
      <c r="C829" s="48"/>
      <c r="D829" s="48"/>
      <c r="E829" s="48"/>
      <c r="F829" s="48"/>
    </row>
    <row r="830" spans="2:6" x14ac:dyDescent="0.25">
      <c r="B830" s="48"/>
      <c r="C830" s="48"/>
      <c r="D830" s="48"/>
      <c r="E830" s="48"/>
      <c r="F830" s="48"/>
    </row>
    <row r="831" spans="2:6" x14ac:dyDescent="0.25">
      <c r="B831" s="48"/>
      <c r="C831" s="48"/>
      <c r="D831" s="48"/>
      <c r="E831" s="48"/>
      <c r="F831" s="48"/>
    </row>
    <row r="832" spans="2:6" x14ac:dyDescent="0.25">
      <c r="B832" s="48"/>
      <c r="C832" s="48"/>
      <c r="D832" s="48"/>
      <c r="E832" s="48"/>
      <c r="F832" s="48"/>
    </row>
    <row r="833" spans="2:6" x14ac:dyDescent="0.25">
      <c r="B833" s="48"/>
      <c r="C833" s="48"/>
      <c r="D833" s="48"/>
      <c r="E833" s="48"/>
      <c r="F833" s="48"/>
    </row>
    <row r="834" spans="2:6" x14ac:dyDescent="0.25">
      <c r="B834" s="48"/>
      <c r="C834" s="48"/>
      <c r="D834" s="48"/>
      <c r="E834" s="48"/>
      <c r="F834" s="48"/>
    </row>
    <row r="835" spans="2:6" x14ac:dyDescent="0.25">
      <c r="B835" s="48"/>
      <c r="C835" s="48"/>
      <c r="D835" s="48"/>
      <c r="E835" s="48"/>
      <c r="F835" s="48"/>
    </row>
    <row r="836" spans="2:6" x14ac:dyDescent="0.25">
      <c r="B836" s="48"/>
      <c r="C836" s="48"/>
      <c r="D836" s="48"/>
      <c r="E836" s="48"/>
      <c r="F836" s="48"/>
    </row>
    <row r="837" spans="2:6" x14ac:dyDescent="0.25">
      <c r="B837" s="48"/>
      <c r="C837" s="48"/>
      <c r="D837" s="48"/>
      <c r="E837" s="48"/>
      <c r="F837" s="48"/>
    </row>
    <row r="838" spans="2:6" x14ac:dyDescent="0.25">
      <c r="B838" s="48"/>
      <c r="C838" s="48"/>
      <c r="D838" s="48"/>
      <c r="E838" s="48"/>
      <c r="F838" s="48"/>
    </row>
    <row r="839" spans="2:6" x14ac:dyDescent="0.25">
      <c r="B839" s="48"/>
      <c r="C839" s="48"/>
      <c r="D839" s="48"/>
      <c r="E839" s="48"/>
      <c r="F839" s="48"/>
    </row>
    <row r="840" spans="2:6" x14ac:dyDescent="0.25">
      <c r="B840" s="48"/>
      <c r="C840" s="48"/>
      <c r="D840" s="48"/>
      <c r="E840" s="48"/>
      <c r="F840" s="48"/>
    </row>
    <row r="841" spans="2:6" x14ac:dyDescent="0.25">
      <c r="B841" s="48"/>
      <c r="C841" s="48"/>
      <c r="D841" s="48"/>
      <c r="E841" s="48"/>
      <c r="F841" s="48"/>
    </row>
    <row r="842" spans="2:6" x14ac:dyDescent="0.25">
      <c r="B842" s="48"/>
      <c r="C842" s="48"/>
      <c r="D842" s="48"/>
      <c r="E842" s="48"/>
      <c r="F842" s="48"/>
    </row>
    <row r="843" spans="2:6" x14ac:dyDescent="0.25">
      <c r="B843" s="48"/>
      <c r="C843" s="48"/>
      <c r="D843" s="48"/>
      <c r="E843" s="48"/>
      <c r="F843" s="48"/>
    </row>
    <row r="844" spans="2:6" x14ac:dyDescent="0.25">
      <c r="B844" s="48"/>
      <c r="C844" s="48"/>
      <c r="D844" s="48"/>
      <c r="E844" s="48"/>
      <c r="F844" s="48"/>
    </row>
    <row r="845" spans="2:6" x14ac:dyDescent="0.25">
      <c r="B845" s="48"/>
      <c r="C845" s="48"/>
      <c r="D845" s="48"/>
      <c r="E845" s="48"/>
      <c r="F845" s="48"/>
    </row>
    <row r="846" spans="2:6" x14ac:dyDescent="0.25">
      <c r="B846" s="48"/>
      <c r="C846" s="48"/>
      <c r="D846" s="48"/>
      <c r="E846" s="48"/>
      <c r="F846" s="48"/>
    </row>
    <row r="847" spans="2:6" x14ac:dyDescent="0.25">
      <c r="B847" s="48"/>
      <c r="C847" s="48"/>
      <c r="D847" s="48"/>
      <c r="E847" s="48"/>
      <c r="F847" s="48"/>
    </row>
    <row r="848" spans="2:6" x14ac:dyDescent="0.25">
      <c r="B848" s="48"/>
      <c r="C848" s="48"/>
      <c r="D848" s="48"/>
      <c r="E848" s="48"/>
      <c r="F848" s="48"/>
    </row>
    <row r="849" spans="2:6" x14ac:dyDescent="0.25">
      <c r="B849" s="48"/>
      <c r="C849" s="48"/>
      <c r="D849" s="48"/>
      <c r="E849" s="48"/>
      <c r="F849" s="48"/>
    </row>
    <row r="850" spans="2:6" x14ac:dyDescent="0.25">
      <c r="B850" s="48"/>
      <c r="C850" s="48"/>
      <c r="D850" s="48"/>
      <c r="E850" s="48"/>
      <c r="F850" s="48"/>
    </row>
    <row r="851" spans="2:6" x14ac:dyDescent="0.25">
      <c r="B851" s="48"/>
      <c r="C851" s="48"/>
      <c r="D851" s="48"/>
      <c r="E851" s="48"/>
      <c r="F851" s="48"/>
    </row>
    <row r="852" spans="2:6" x14ac:dyDescent="0.25">
      <c r="B852" s="48"/>
      <c r="C852" s="48"/>
      <c r="D852" s="48"/>
      <c r="E852" s="48"/>
      <c r="F852" s="48"/>
    </row>
    <row r="853" spans="2:6" x14ac:dyDescent="0.25">
      <c r="B853" s="48"/>
      <c r="C853" s="48"/>
      <c r="D853" s="48"/>
      <c r="E853" s="48"/>
      <c r="F853" s="48"/>
    </row>
    <row r="854" spans="2:6" x14ac:dyDescent="0.25">
      <c r="B854" s="48"/>
      <c r="C854" s="48"/>
      <c r="D854" s="48"/>
      <c r="E854" s="48"/>
      <c r="F854" s="48"/>
    </row>
    <row r="855" spans="2:6" x14ac:dyDescent="0.25">
      <c r="B855" s="48"/>
      <c r="C855" s="48"/>
      <c r="D855" s="48"/>
      <c r="E855" s="48"/>
      <c r="F855" s="48"/>
    </row>
    <row r="856" spans="2:6" x14ac:dyDescent="0.25">
      <c r="B856" s="48"/>
      <c r="C856" s="48"/>
      <c r="D856" s="48"/>
      <c r="E856" s="48"/>
      <c r="F856" s="48"/>
    </row>
    <row r="857" spans="2:6" x14ac:dyDescent="0.25">
      <c r="B857" s="48"/>
      <c r="C857" s="48"/>
      <c r="D857" s="48"/>
      <c r="E857" s="48"/>
      <c r="F857" s="48"/>
    </row>
    <row r="858" spans="2:6" x14ac:dyDescent="0.25">
      <c r="B858" s="48"/>
      <c r="C858" s="48"/>
      <c r="D858" s="48"/>
      <c r="E858" s="48"/>
      <c r="F858" s="48"/>
    </row>
    <row r="859" spans="2:6" x14ac:dyDescent="0.25">
      <c r="B859" s="48"/>
      <c r="C859" s="48"/>
      <c r="D859" s="48"/>
      <c r="E859" s="48"/>
      <c r="F859" s="48"/>
    </row>
    <row r="860" spans="2:6" x14ac:dyDescent="0.25">
      <c r="B860" s="48"/>
      <c r="C860" s="48"/>
      <c r="D860" s="48"/>
      <c r="E860" s="48"/>
      <c r="F860" s="48"/>
    </row>
    <row r="861" spans="2:6" x14ac:dyDescent="0.25">
      <c r="B861" s="48"/>
      <c r="C861" s="48"/>
      <c r="D861" s="48"/>
      <c r="E861" s="48"/>
      <c r="F861" s="48"/>
    </row>
    <row r="862" spans="2:6" x14ac:dyDescent="0.25">
      <c r="B862" s="48"/>
      <c r="C862" s="48"/>
      <c r="D862" s="48"/>
      <c r="E862" s="48"/>
      <c r="F862" s="48"/>
    </row>
    <row r="863" spans="2:6" x14ac:dyDescent="0.25">
      <c r="B863" s="48"/>
      <c r="C863" s="48"/>
      <c r="D863" s="48"/>
      <c r="E863" s="48"/>
      <c r="F863" s="48"/>
    </row>
    <row r="864" spans="2:6" x14ac:dyDescent="0.25">
      <c r="B864" s="48"/>
      <c r="C864" s="48"/>
      <c r="D864" s="48"/>
      <c r="E864" s="48"/>
      <c r="F864" s="48"/>
    </row>
    <row r="865" spans="2:6" x14ac:dyDescent="0.25">
      <c r="B865" s="48"/>
      <c r="C865" s="48"/>
      <c r="D865" s="48"/>
      <c r="E865" s="48"/>
      <c r="F865" s="48"/>
    </row>
    <row r="866" spans="2:6" x14ac:dyDescent="0.25">
      <c r="B866" s="48"/>
      <c r="C866" s="48"/>
      <c r="D866" s="48"/>
      <c r="E866" s="48"/>
      <c r="F866" s="48"/>
    </row>
    <row r="867" spans="2:6" x14ac:dyDescent="0.25">
      <c r="B867" s="48"/>
      <c r="C867" s="48"/>
      <c r="D867" s="48"/>
      <c r="E867" s="48"/>
      <c r="F867" s="48"/>
    </row>
    <row r="868" spans="2:6" x14ac:dyDescent="0.25">
      <c r="B868" s="48"/>
      <c r="C868" s="48"/>
      <c r="D868" s="48"/>
      <c r="E868" s="48"/>
      <c r="F868" s="48"/>
    </row>
    <row r="869" spans="2:6" x14ac:dyDescent="0.25">
      <c r="B869" s="48"/>
      <c r="C869" s="48"/>
      <c r="D869" s="48"/>
      <c r="E869" s="48"/>
      <c r="F869" s="48"/>
    </row>
    <row r="870" spans="2:6" x14ac:dyDescent="0.25">
      <c r="B870" s="48"/>
      <c r="C870" s="48"/>
      <c r="D870" s="48"/>
      <c r="E870" s="48"/>
      <c r="F870" s="48"/>
    </row>
    <row r="871" spans="2:6" x14ac:dyDescent="0.25">
      <c r="B871" s="48"/>
      <c r="C871" s="48"/>
      <c r="D871" s="48"/>
      <c r="E871" s="48"/>
      <c r="F871" s="48"/>
    </row>
    <row r="872" spans="2:6" x14ac:dyDescent="0.25">
      <c r="B872" s="48"/>
      <c r="C872" s="48"/>
      <c r="D872" s="48"/>
      <c r="E872" s="48"/>
      <c r="F872" s="48"/>
    </row>
    <row r="873" spans="2:6" x14ac:dyDescent="0.25">
      <c r="B873" s="48"/>
      <c r="C873" s="48"/>
      <c r="D873" s="48"/>
      <c r="E873" s="48"/>
      <c r="F873" s="48"/>
    </row>
    <row r="874" spans="2:6" x14ac:dyDescent="0.25">
      <c r="B874" s="48"/>
      <c r="C874" s="48"/>
      <c r="D874" s="48"/>
      <c r="E874" s="48"/>
      <c r="F874" s="48"/>
    </row>
    <row r="875" spans="2:6" x14ac:dyDescent="0.25">
      <c r="B875" s="48"/>
      <c r="C875" s="48"/>
      <c r="D875" s="48"/>
      <c r="E875" s="48"/>
      <c r="F875" s="48"/>
    </row>
    <row r="876" spans="2:6" x14ac:dyDescent="0.25">
      <c r="B876" s="48"/>
      <c r="C876" s="48"/>
      <c r="D876" s="48"/>
      <c r="E876" s="48"/>
      <c r="F876" s="48"/>
    </row>
    <row r="877" spans="2:6" x14ac:dyDescent="0.25">
      <c r="B877" s="48"/>
      <c r="C877" s="48"/>
      <c r="D877" s="48"/>
      <c r="E877" s="48"/>
      <c r="F877" s="48"/>
    </row>
    <row r="878" spans="2:6" x14ac:dyDescent="0.25">
      <c r="B878" s="48"/>
      <c r="C878" s="48"/>
      <c r="D878" s="48"/>
      <c r="E878" s="48"/>
      <c r="F878" s="48"/>
    </row>
    <row r="879" spans="2:6" x14ac:dyDescent="0.25">
      <c r="B879" s="48"/>
      <c r="C879" s="48"/>
      <c r="D879" s="48"/>
      <c r="E879" s="48"/>
      <c r="F879" s="48"/>
    </row>
    <row r="880" spans="2:6" x14ac:dyDescent="0.25">
      <c r="B880" s="48"/>
      <c r="C880" s="48"/>
      <c r="D880" s="48"/>
      <c r="E880" s="48"/>
      <c r="F880" s="48"/>
    </row>
    <row r="881" spans="2:6" x14ac:dyDescent="0.25">
      <c r="B881" s="48"/>
      <c r="C881" s="48"/>
      <c r="D881" s="48"/>
      <c r="E881" s="48"/>
      <c r="F881" s="48"/>
    </row>
    <row r="882" spans="2:6" x14ac:dyDescent="0.25">
      <c r="B882" s="48"/>
      <c r="C882" s="48"/>
      <c r="D882" s="48"/>
      <c r="E882" s="48"/>
      <c r="F882" s="48"/>
    </row>
    <row r="883" spans="2:6" x14ac:dyDescent="0.25">
      <c r="B883" s="48"/>
      <c r="C883" s="48"/>
      <c r="D883" s="48"/>
      <c r="E883" s="48"/>
      <c r="F883" s="48"/>
    </row>
    <row r="884" spans="2:6" x14ac:dyDescent="0.25">
      <c r="B884" s="48"/>
      <c r="C884" s="48"/>
      <c r="D884" s="48"/>
      <c r="E884" s="48"/>
      <c r="F884" s="48"/>
    </row>
    <row r="885" spans="2:6" x14ac:dyDescent="0.25">
      <c r="B885" s="48"/>
      <c r="C885" s="48"/>
      <c r="D885" s="48"/>
      <c r="E885" s="48"/>
      <c r="F885" s="48"/>
    </row>
    <row r="886" spans="2:6" x14ac:dyDescent="0.25">
      <c r="B886" s="48"/>
      <c r="C886" s="48"/>
      <c r="D886" s="48"/>
      <c r="E886" s="48"/>
      <c r="F886" s="48"/>
    </row>
    <row r="887" spans="2:6" x14ac:dyDescent="0.25">
      <c r="B887" s="48"/>
      <c r="C887" s="48"/>
      <c r="D887" s="48"/>
      <c r="E887" s="48"/>
      <c r="F887" s="48"/>
    </row>
    <row r="888" spans="2:6" x14ac:dyDescent="0.25">
      <c r="B888" s="48"/>
      <c r="C888" s="48"/>
      <c r="D888" s="48"/>
      <c r="E888" s="48"/>
      <c r="F888" s="48"/>
    </row>
    <row r="889" spans="2:6" x14ac:dyDescent="0.25">
      <c r="B889" s="48"/>
      <c r="C889" s="48"/>
      <c r="D889" s="48"/>
      <c r="E889" s="48"/>
      <c r="F889" s="48"/>
    </row>
    <row r="890" spans="2:6" x14ac:dyDescent="0.25">
      <c r="B890" s="48"/>
      <c r="C890" s="48"/>
      <c r="D890" s="48"/>
      <c r="E890" s="48"/>
      <c r="F890" s="48"/>
    </row>
    <row r="891" spans="2:6" x14ac:dyDescent="0.25">
      <c r="B891" s="48"/>
      <c r="C891" s="48"/>
      <c r="D891" s="48"/>
      <c r="E891" s="48"/>
      <c r="F891" s="48"/>
    </row>
    <row r="892" spans="2:6" x14ac:dyDescent="0.25">
      <c r="B892" s="48"/>
      <c r="C892" s="48"/>
      <c r="D892" s="48"/>
      <c r="E892" s="48"/>
      <c r="F892" s="48"/>
    </row>
    <row r="893" spans="2:6" x14ac:dyDescent="0.25">
      <c r="B893" s="48"/>
      <c r="C893" s="48"/>
      <c r="D893" s="48"/>
      <c r="E893" s="48"/>
      <c r="F893" s="48"/>
    </row>
    <row r="894" spans="2:6" x14ac:dyDescent="0.25">
      <c r="B894" s="48"/>
      <c r="C894" s="48"/>
      <c r="D894" s="48"/>
      <c r="E894" s="48"/>
      <c r="F894" s="48"/>
    </row>
    <row r="895" spans="2:6" x14ac:dyDescent="0.25">
      <c r="B895" s="48"/>
      <c r="C895" s="48"/>
      <c r="D895" s="48"/>
      <c r="E895" s="48"/>
      <c r="F895" s="48"/>
    </row>
    <row r="896" spans="2:6" x14ac:dyDescent="0.25">
      <c r="B896" s="48"/>
      <c r="C896" s="48"/>
      <c r="D896" s="48"/>
      <c r="E896" s="48"/>
      <c r="F896" s="48"/>
    </row>
    <row r="897" spans="2:6" x14ac:dyDescent="0.25">
      <c r="B897" s="48"/>
      <c r="C897" s="48"/>
      <c r="D897" s="48"/>
      <c r="E897" s="48"/>
      <c r="F897" s="48"/>
    </row>
    <row r="898" spans="2:6" x14ac:dyDescent="0.25">
      <c r="B898" s="48"/>
      <c r="C898" s="48"/>
      <c r="D898" s="48"/>
      <c r="E898" s="48"/>
      <c r="F898" s="48"/>
    </row>
    <row r="899" spans="2:6" x14ac:dyDescent="0.25">
      <c r="B899" s="48"/>
      <c r="C899" s="48"/>
      <c r="D899" s="48"/>
      <c r="E899" s="48"/>
      <c r="F899" s="48"/>
    </row>
    <row r="900" spans="2:6" x14ac:dyDescent="0.25">
      <c r="B900" s="48"/>
      <c r="C900" s="48"/>
      <c r="D900" s="48"/>
      <c r="E900" s="48"/>
      <c r="F900" s="48"/>
    </row>
    <row r="901" spans="2:6" x14ac:dyDescent="0.25">
      <c r="B901" s="48"/>
      <c r="C901" s="48"/>
      <c r="D901" s="48"/>
      <c r="E901" s="48"/>
      <c r="F901" s="48"/>
    </row>
    <row r="902" spans="2:6" x14ac:dyDescent="0.25">
      <c r="B902" s="48"/>
      <c r="C902" s="48"/>
      <c r="D902" s="48"/>
      <c r="E902" s="48"/>
      <c r="F902" s="48"/>
    </row>
    <row r="903" spans="2:6" x14ac:dyDescent="0.25">
      <c r="B903" s="48"/>
      <c r="C903" s="48"/>
      <c r="D903" s="48"/>
      <c r="E903" s="48"/>
      <c r="F903" s="48"/>
    </row>
    <row r="904" spans="2:6" x14ac:dyDescent="0.25">
      <c r="B904" s="48"/>
      <c r="C904" s="48"/>
      <c r="D904" s="48"/>
      <c r="E904" s="48"/>
      <c r="F904" s="48"/>
    </row>
    <row r="905" spans="2:6" x14ac:dyDescent="0.25">
      <c r="B905" s="48"/>
      <c r="C905" s="48"/>
      <c r="D905" s="48"/>
      <c r="E905" s="48"/>
      <c r="F905" s="48"/>
    </row>
    <row r="906" spans="2:6" x14ac:dyDescent="0.25">
      <c r="B906" s="48"/>
      <c r="C906" s="48"/>
      <c r="D906" s="48"/>
      <c r="E906" s="48"/>
      <c r="F906" s="48"/>
    </row>
    <row r="907" spans="2:6" x14ac:dyDescent="0.25">
      <c r="B907" s="48"/>
      <c r="C907" s="48"/>
      <c r="D907" s="48"/>
      <c r="E907" s="48"/>
      <c r="F907" s="48"/>
    </row>
    <row r="908" spans="2:6" x14ac:dyDescent="0.25">
      <c r="B908" s="48"/>
      <c r="C908" s="48"/>
      <c r="D908" s="48"/>
      <c r="E908" s="48"/>
      <c r="F908" s="48"/>
    </row>
    <row r="909" spans="2:6" x14ac:dyDescent="0.25">
      <c r="B909" s="48"/>
      <c r="C909" s="48"/>
      <c r="D909" s="48"/>
      <c r="E909" s="48"/>
      <c r="F909" s="48"/>
    </row>
    <row r="910" spans="2:6" x14ac:dyDescent="0.25">
      <c r="B910" s="48"/>
      <c r="C910" s="48"/>
      <c r="D910" s="48"/>
      <c r="E910" s="48"/>
      <c r="F910" s="48"/>
    </row>
    <row r="911" spans="2:6" x14ac:dyDescent="0.25">
      <c r="B911" s="48"/>
      <c r="C911" s="48"/>
      <c r="D911" s="48"/>
      <c r="E911" s="48"/>
      <c r="F911" s="48"/>
    </row>
    <row r="912" spans="2:6" x14ac:dyDescent="0.25">
      <c r="B912" s="48"/>
      <c r="C912" s="48"/>
      <c r="D912" s="48"/>
      <c r="E912" s="48"/>
      <c r="F912" s="48"/>
    </row>
    <row r="913" spans="2:6" x14ac:dyDescent="0.25">
      <c r="B913" s="48"/>
      <c r="C913" s="48"/>
      <c r="D913" s="48"/>
      <c r="E913" s="48"/>
      <c r="F913" s="48"/>
    </row>
    <row r="914" spans="2:6" x14ac:dyDescent="0.25">
      <c r="B914" s="48"/>
      <c r="C914" s="48"/>
      <c r="D914" s="48"/>
      <c r="E914" s="48"/>
      <c r="F914" s="48"/>
    </row>
    <row r="915" spans="2:6" x14ac:dyDescent="0.25">
      <c r="B915" s="48"/>
      <c r="C915" s="48"/>
      <c r="D915" s="48"/>
      <c r="E915" s="48"/>
      <c r="F915" s="48"/>
    </row>
    <row r="916" spans="2:6" x14ac:dyDescent="0.25">
      <c r="B916" s="48"/>
      <c r="C916" s="48"/>
      <c r="D916" s="48"/>
      <c r="E916" s="48"/>
      <c r="F916" s="48"/>
    </row>
    <row r="917" spans="2:6" x14ac:dyDescent="0.25">
      <c r="B917" s="48"/>
      <c r="C917" s="48"/>
      <c r="D917" s="48"/>
      <c r="E917" s="48"/>
      <c r="F917" s="48"/>
    </row>
    <row r="918" spans="2:6" x14ac:dyDescent="0.25">
      <c r="B918" s="48"/>
      <c r="C918" s="48"/>
      <c r="D918" s="48"/>
      <c r="E918" s="48"/>
      <c r="F918" s="48"/>
    </row>
    <row r="919" spans="2:6" x14ac:dyDescent="0.25">
      <c r="B919" s="48"/>
      <c r="C919" s="48"/>
      <c r="D919" s="48"/>
      <c r="E919" s="48"/>
      <c r="F919" s="48"/>
    </row>
    <row r="920" spans="2:6" x14ac:dyDescent="0.25">
      <c r="B920" s="48"/>
      <c r="C920" s="48"/>
      <c r="D920" s="48"/>
      <c r="E920" s="48"/>
      <c r="F920" s="48"/>
    </row>
    <row r="921" spans="2:6" x14ac:dyDescent="0.25">
      <c r="B921" s="48"/>
      <c r="C921" s="48"/>
      <c r="D921" s="48"/>
      <c r="E921" s="48"/>
      <c r="F921" s="48"/>
    </row>
    <row r="922" spans="2:6" x14ac:dyDescent="0.25">
      <c r="B922" s="48"/>
      <c r="C922" s="48"/>
      <c r="D922" s="48"/>
      <c r="E922" s="48"/>
      <c r="F922" s="48"/>
    </row>
    <row r="923" spans="2:6" x14ac:dyDescent="0.25">
      <c r="B923" s="48"/>
      <c r="C923" s="48"/>
      <c r="D923" s="48"/>
      <c r="E923" s="48"/>
      <c r="F923" s="48"/>
    </row>
    <row r="924" spans="2:6" x14ac:dyDescent="0.25">
      <c r="B924" s="48"/>
      <c r="C924" s="48"/>
      <c r="D924" s="48"/>
      <c r="E924" s="48"/>
      <c r="F924" s="48"/>
    </row>
    <row r="925" spans="2:6" x14ac:dyDescent="0.25">
      <c r="B925" s="48"/>
      <c r="C925" s="48"/>
      <c r="D925" s="48"/>
      <c r="E925" s="48"/>
      <c r="F925" s="48"/>
    </row>
    <row r="926" spans="2:6" x14ac:dyDescent="0.25">
      <c r="B926" s="48"/>
      <c r="C926" s="48"/>
      <c r="D926" s="48"/>
      <c r="E926" s="48"/>
      <c r="F926" s="48"/>
    </row>
    <row r="927" spans="2:6" x14ac:dyDescent="0.25">
      <c r="B927" s="48"/>
      <c r="C927" s="48"/>
      <c r="D927" s="48"/>
      <c r="E927" s="48"/>
      <c r="F927" s="48"/>
    </row>
    <row r="928" spans="2:6" x14ac:dyDescent="0.25">
      <c r="B928" s="48"/>
      <c r="C928" s="48"/>
      <c r="D928" s="48"/>
      <c r="E928" s="48"/>
      <c r="F928" s="48"/>
    </row>
    <row r="929" spans="2:6" x14ac:dyDescent="0.25">
      <c r="B929" s="48"/>
      <c r="C929" s="48"/>
      <c r="D929" s="48"/>
      <c r="E929" s="48"/>
      <c r="F929" s="48"/>
    </row>
    <row r="930" spans="2:6" x14ac:dyDescent="0.25">
      <c r="B930" s="48"/>
      <c r="C930" s="48"/>
      <c r="D930" s="48"/>
      <c r="E930" s="48"/>
      <c r="F930" s="48"/>
    </row>
    <row r="931" spans="2:6" x14ac:dyDescent="0.25">
      <c r="B931" s="48"/>
      <c r="C931" s="48"/>
      <c r="D931" s="48"/>
      <c r="E931" s="48"/>
      <c r="F931" s="48"/>
    </row>
    <row r="932" spans="2:6" x14ac:dyDescent="0.25">
      <c r="B932" s="48"/>
      <c r="C932" s="48"/>
      <c r="D932" s="48"/>
      <c r="E932" s="48"/>
      <c r="F932" s="48"/>
    </row>
    <row r="933" spans="2:6" x14ac:dyDescent="0.25">
      <c r="B933" s="48"/>
      <c r="C933" s="48"/>
      <c r="D933" s="48"/>
      <c r="E933" s="48"/>
      <c r="F933" s="48"/>
    </row>
    <row r="934" spans="2:6" x14ac:dyDescent="0.25">
      <c r="B934" s="48"/>
      <c r="C934" s="48"/>
      <c r="D934" s="48"/>
      <c r="E934" s="48"/>
      <c r="F934" s="48"/>
    </row>
    <row r="935" spans="2:6" x14ac:dyDescent="0.25">
      <c r="B935" s="48"/>
      <c r="C935" s="48"/>
      <c r="D935" s="48"/>
      <c r="E935" s="48"/>
      <c r="F935" s="48"/>
    </row>
    <row r="936" spans="2:6" x14ac:dyDescent="0.25">
      <c r="B936" s="48"/>
      <c r="C936" s="48"/>
      <c r="D936" s="48"/>
      <c r="E936" s="48"/>
      <c r="F936" s="48"/>
    </row>
    <row r="937" spans="2:6" x14ac:dyDescent="0.25">
      <c r="B937" s="48"/>
      <c r="C937" s="48"/>
      <c r="D937" s="48"/>
      <c r="E937" s="48"/>
      <c r="F937" s="48"/>
    </row>
    <row r="938" spans="2:6" x14ac:dyDescent="0.25">
      <c r="B938" s="48"/>
      <c r="C938" s="48"/>
      <c r="D938" s="48"/>
      <c r="E938" s="48"/>
      <c r="F938" s="48"/>
    </row>
    <row r="939" spans="2:6" x14ac:dyDescent="0.25">
      <c r="B939" s="48"/>
      <c r="C939" s="48"/>
      <c r="D939" s="48"/>
      <c r="E939" s="48"/>
      <c r="F939" s="48"/>
    </row>
    <row r="940" spans="2:6" x14ac:dyDescent="0.25">
      <c r="B940" s="48"/>
      <c r="C940" s="48"/>
      <c r="D940" s="48"/>
      <c r="E940" s="48"/>
      <c r="F940" s="48"/>
    </row>
    <row r="941" spans="2:6" x14ac:dyDescent="0.25">
      <c r="B941" s="48"/>
      <c r="C941" s="48"/>
      <c r="D941" s="48"/>
      <c r="E941" s="48"/>
      <c r="F941" s="48"/>
    </row>
    <row r="942" spans="2:6" x14ac:dyDescent="0.25">
      <c r="B942" s="48"/>
      <c r="C942" s="48"/>
      <c r="D942" s="48"/>
      <c r="E942" s="48"/>
      <c r="F942" s="48"/>
    </row>
    <row r="943" spans="2:6" x14ac:dyDescent="0.25">
      <c r="B943" s="48"/>
      <c r="C943" s="48"/>
      <c r="D943" s="48"/>
      <c r="E943" s="48"/>
      <c r="F943" s="48"/>
    </row>
    <row r="944" spans="2:6" x14ac:dyDescent="0.25">
      <c r="B944" s="48"/>
      <c r="C944" s="48"/>
      <c r="D944" s="48"/>
      <c r="E944" s="48"/>
      <c r="F944" s="48"/>
    </row>
    <row r="945" spans="2:6" x14ac:dyDescent="0.25">
      <c r="B945" s="48"/>
      <c r="C945" s="48"/>
      <c r="D945" s="48"/>
      <c r="E945" s="48"/>
      <c r="F945" s="48"/>
    </row>
    <row r="946" spans="2:6" x14ac:dyDescent="0.25">
      <c r="B946" s="48"/>
      <c r="C946" s="48"/>
      <c r="D946" s="48"/>
      <c r="E946" s="48"/>
      <c r="F946" s="48"/>
    </row>
    <row r="947" spans="2:6" x14ac:dyDescent="0.25">
      <c r="B947" s="48"/>
      <c r="C947" s="48"/>
      <c r="D947" s="48"/>
      <c r="E947" s="48"/>
      <c r="F947" s="48"/>
    </row>
    <row r="948" spans="2:6" x14ac:dyDescent="0.25">
      <c r="B948" s="48"/>
      <c r="C948" s="48"/>
      <c r="D948" s="48"/>
      <c r="E948" s="48"/>
      <c r="F948" s="48"/>
    </row>
    <row r="949" spans="2:6" x14ac:dyDescent="0.25">
      <c r="B949" s="48"/>
      <c r="C949" s="48"/>
      <c r="D949" s="48"/>
      <c r="E949" s="48"/>
      <c r="F949" s="48"/>
    </row>
    <row r="950" spans="2:6" x14ac:dyDescent="0.25">
      <c r="B950" s="48"/>
      <c r="C950" s="48"/>
      <c r="D950" s="48"/>
      <c r="E950" s="48"/>
      <c r="F950" s="48"/>
    </row>
    <row r="951" spans="2:6" x14ac:dyDescent="0.25">
      <c r="B951" s="48"/>
      <c r="C951" s="48"/>
      <c r="D951" s="48"/>
      <c r="E951" s="48"/>
      <c r="F951" s="48"/>
    </row>
    <row r="952" spans="2:6" x14ac:dyDescent="0.25">
      <c r="B952" s="48"/>
      <c r="C952" s="48"/>
      <c r="D952" s="48"/>
      <c r="E952" s="48"/>
      <c r="F952" s="48"/>
    </row>
    <row r="953" spans="2:6" x14ac:dyDescent="0.25">
      <c r="B953" s="48"/>
      <c r="C953" s="48"/>
      <c r="D953" s="48"/>
      <c r="E953" s="48"/>
      <c r="F953" s="48"/>
    </row>
    <row r="954" spans="2:6" x14ac:dyDescent="0.25">
      <c r="B954" s="48"/>
      <c r="C954" s="48"/>
      <c r="D954" s="48"/>
      <c r="E954" s="48"/>
      <c r="F954" s="48"/>
    </row>
    <row r="955" spans="2:6" x14ac:dyDescent="0.25">
      <c r="B955" s="48"/>
      <c r="C955" s="48"/>
      <c r="D955" s="48"/>
      <c r="E955" s="48"/>
      <c r="F955" s="48"/>
    </row>
    <row r="956" spans="2:6" x14ac:dyDescent="0.25">
      <c r="B956" s="48"/>
      <c r="C956" s="48"/>
      <c r="D956" s="48"/>
      <c r="E956" s="48"/>
      <c r="F956" s="48"/>
    </row>
    <row r="957" spans="2:6" x14ac:dyDescent="0.25">
      <c r="B957" s="48"/>
      <c r="C957" s="48"/>
      <c r="D957" s="48"/>
      <c r="E957" s="48"/>
      <c r="F957" s="48"/>
    </row>
    <row r="958" spans="2:6" x14ac:dyDescent="0.25">
      <c r="B958" s="48"/>
      <c r="C958" s="48"/>
      <c r="D958" s="48"/>
      <c r="E958" s="48"/>
      <c r="F958" s="48"/>
    </row>
    <row r="959" spans="2:6" x14ac:dyDescent="0.25">
      <c r="B959" s="48"/>
      <c r="C959" s="48"/>
      <c r="D959" s="48"/>
      <c r="E959" s="48"/>
      <c r="F959" s="48"/>
    </row>
    <row r="960" spans="2:6" x14ac:dyDescent="0.25">
      <c r="B960" s="48"/>
      <c r="C960" s="48"/>
      <c r="D960" s="48"/>
      <c r="E960" s="48"/>
      <c r="F960" s="48"/>
    </row>
    <row r="961" spans="2:6" x14ac:dyDescent="0.25">
      <c r="B961" s="48"/>
      <c r="C961" s="48"/>
      <c r="D961" s="48"/>
      <c r="E961" s="48"/>
      <c r="F961" s="48"/>
    </row>
    <row r="962" spans="2:6" x14ac:dyDescent="0.25">
      <c r="B962" s="48"/>
      <c r="C962" s="48"/>
      <c r="D962" s="48"/>
      <c r="E962" s="48"/>
      <c r="F962" s="48"/>
    </row>
    <row r="963" spans="2:6" x14ac:dyDescent="0.25">
      <c r="B963" s="48"/>
      <c r="C963" s="48"/>
      <c r="D963" s="48"/>
      <c r="E963" s="48"/>
      <c r="F963" s="48"/>
    </row>
    <row r="964" spans="2:6" x14ac:dyDescent="0.25">
      <c r="B964" s="48"/>
      <c r="C964" s="48"/>
      <c r="D964" s="48"/>
      <c r="E964" s="48"/>
      <c r="F964" s="48"/>
    </row>
    <row r="965" spans="2:6" x14ac:dyDescent="0.25">
      <c r="B965" s="48"/>
      <c r="C965" s="48"/>
      <c r="D965" s="48"/>
      <c r="E965" s="48"/>
      <c r="F965" s="48"/>
    </row>
    <row r="966" spans="2:6" x14ac:dyDescent="0.25">
      <c r="B966" s="48"/>
      <c r="C966" s="48"/>
      <c r="D966" s="48"/>
      <c r="E966" s="48"/>
      <c r="F966" s="48"/>
    </row>
    <row r="967" spans="2:6" x14ac:dyDescent="0.25">
      <c r="B967" s="48"/>
      <c r="C967" s="48"/>
      <c r="D967" s="48"/>
      <c r="E967" s="48"/>
      <c r="F967" s="48"/>
    </row>
    <row r="968" spans="2:6" x14ac:dyDescent="0.25">
      <c r="B968" s="48"/>
      <c r="C968" s="48"/>
      <c r="D968" s="48"/>
      <c r="E968" s="48"/>
      <c r="F968" s="48"/>
    </row>
    <row r="969" spans="2:6" x14ac:dyDescent="0.25">
      <c r="B969" s="48"/>
      <c r="C969" s="48"/>
      <c r="D969" s="48"/>
      <c r="E969" s="48"/>
      <c r="F969" s="48"/>
    </row>
    <row r="970" spans="2:6" x14ac:dyDescent="0.25">
      <c r="B970" s="48"/>
      <c r="C970" s="48"/>
      <c r="D970" s="48"/>
      <c r="E970" s="48"/>
      <c r="F970" s="48"/>
    </row>
    <row r="971" spans="2:6" x14ac:dyDescent="0.25">
      <c r="B971" s="48"/>
      <c r="C971" s="48"/>
      <c r="D971" s="48"/>
      <c r="E971" s="48"/>
      <c r="F971" s="48"/>
    </row>
    <row r="972" spans="2:6" x14ac:dyDescent="0.25">
      <c r="B972" s="48"/>
      <c r="C972" s="48"/>
      <c r="D972" s="48"/>
      <c r="E972" s="48"/>
      <c r="F972" s="48"/>
    </row>
    <row r="973" spans="2:6" x14ac:dyDescent="0.25">
      <c r="B973" s="48"/>
      <c r="C973" s="48"/>
      <c r="D973" s="48"/>
      <c r="E973" s="48"/>
      <c r="F973" s="48"/>
    </row>
    <row r="974" spans="2:6" x14ac:dyDescent="0.25">
      <c r="B974" s="48"/>
      <c r="C974" s="48"/>
      <c r="D974" s="48"/>
      <c r="E974" s="48"/>
      <c r="F974" s="48"/>
    </row>
    <row r="975" spans="2:6" x14ac:dyDescent="0.25">
      <c r="B975" s="48"/>
      <c r="C975" s="48"/>
      <c r="D975" s="48"/>
      <c r="E975" s="48"/>
      <c r="F975" s="48"/>
    </row>
    <row r="976" spans="2:6" x14ac:dyDescent="0.25">
      <c r="B976" s="48"/>
      <c r="C976" s="48"/>
      <c r="D976" s="48"/>
      <c r="E976" s="48"/>
      <c r="F976" s="48"/>
    </row>
    <row r="977" spans="2:6" x14ac:dyDescent="0.25">
      <c r="B977" s="48"/>
      <c r="C977" s="48"/>
      <c r="D977" s="48"/>
      <c r="E977" s="48"/>
      <c r="F977" s="48"/>
    </row>
    <row r="978" spans="2:6" x14ac:dyDescent="0.25">
      <c r="B978" s="48"/>
      <c r="C978" s="48"/>
      <c r="D978" s="48"/>
      <c r="E978" s="48"/>
      <c r="F978" s="48"/>
    </row>
    <row r="979" spans="2:6" x14ac:dyDescent="0.25">
      <c r="B979" s="48"/>
      <c r="C979" s="48"/>
      <c r="D979" s="48"/>
      <c r="E979" s="48"/>
      <c r="F979" s="48"/>
    </row>
    <row r="980" spans="2:6" x14ac:dyDescent="0.25">
      <c r="B980" s="48"/>
      <c r="C980" s="48"/>
      <c r="D980" s="48"/>
      <c r="E980" s="48"/>
      <c r="F980" s="48"/>
    </row>
    <row r="981" spans="2:6" x14ac:dyDescent="0.25">
      <c r="B981" s="48"/>
      <c r="C981" s="48"/>
      <c r="D981" s="48"/>
      <c r="E981" s="48"/>
      <c r="F981" s="48"/>
    </row>
    <row r="982" spans="2:6" x14ac:dyDescent="0.25">
      <c r="B982" s="48"/>
      <c r="C982" s="48"/>
      <c r="D982" s="48"/>
      <c r="E982" s="48"/>
      <c r="F982" s="48"/>
    </row>
    <row r="983" spans="2:6" x14ac:dyDescent="0.25">
      <c r="B983" s="48"/>
      <c r="C983" s="48"/>
      <c r="D983" s="48"/>
      <c r="E983" s="48"/>
      <c r="F983" s="48"/>
    </row>
    <row r="984" spans="2:6" x14ac:dyDescent="0.25">
      <c r="B984" s="48"/>
      <c r="C984" s="48"/>
      <c r="D984" s="48"/>
      <c r="E984" s="48"/>
      <c r="F984" s="48"/>
    </row>
    <row r="985" spans="2:6" x14ac:dyDescent="0.25">
      <c r="B985" s="48"/>
      <c r="C985" s="48"/>
      <c r="D985" s="48"/>
      <c r="E985" s="48"/>
      <c r="F985" s="48"/>
    </row>
    <row r="986" spans="2:6" x14ac:dyDescent="0.25">
      <c r="B986" s="48"/>
      <c r="C986" s="48"/>
      <c r="D986" s="48"/>
      <c r="E986" s="48"/>
      <c r="F986" s="48"/>
    </row>
    <row r="987" spans="2:6" x14ac:dyDescent="0.25">
      <c r="B987" s="48"/>
      <c r="C987" s="48"/>
      <c r="D987" s="48"/>
      <c r="E987" s="48"/>
      <c r="F987" s="48"/>
    </row>
    <row r="988" spans="2:6" x14ac:dyDescent="0.25">
      <c r="B988" s="48"/>
      <c r="C988" s="48"/>
      <c r="D988" s="48"/>
      <c r="E988" s="48"/>
      <c r="F988" s="48"/>
    </row>
    <row r="989" spans="2:6" x14ac:dyDescent="0.25">
      <c r="B989" s="48"/>
      <c r="C989" s="48"/>
      <c r="D989" s="48"/>
      <c r="E989" s="48"/>
      <c r="F989" s="48"/>
    </row>
    <row r="990" spans="2:6" x14ac:dyDescent="0.25">
      <c r="B990" s="48"/>
      <c r="C990" s="48"/>
      <c r="D990" s="48"/>
      <c r="E990" s="48"/>
      <c r="F990" s="48"/>
    </row>
    <row r="991" spans="2:6" x14ac:dyDescent="0.25">
      <c r="B991" s="48"/>
      <c r="C991" s="48"/>
      <c r="D991" s="48"/>
      <c r="E991" s="48"/>
      <c r="F991" s="48"/>
    </row>
    <row r="992" spans="2:6" x14ac:dyDescent="0.25">
      <c r="B992" s="48"/>
      <c r="C992" s="48"/>
      <c r="D992" s="48"/>
      <c r="E992" s="48"/>
      <c r="F992" s="48"/>
    </row>
    <row r="993" spans="2:6" x14ac:dyDescent="0.25">
      <c r="B993" s="48"/>
      <c r="C993" s="48"/>
      <c r="D993" s="48"/>
      <c r="E993" s="48"/>
      <c r="F993" s="48"/>
    </row>
    <row r="994" spans="2:6" x14ac:dyDescent="0.25">
      <c r="B994" s="48"/>
      <c r="C994" s="48"/>
      <c r="D994" s="48"/>
      <c r="E994" s="48"/>
      <c r="F994" s="48"/>
    </row>
    <row r="995" spans="2:6" x14ac:dyDescent="0.25">
      <c r="B995" s="48"/>
      <c r="C995" s="48"/>
      <c r="D995" s="48"/>
      <c r="E995" s="48"/>
      <c r="F995" s="48"/>
    </row>
    <row r="996" spans="2:6" x14ac:dyDescent="0.25">
      <c r="B996" s="48"/>
      <c r="C996" s="48"/>
      <c r="D996" s="48"/>
      <c r="E996" s="48"/>
      <c r="F996" s="48"/>
    </row>
    <row r="997" spans="2:6" x14ac:dyDescent="0.25">
      <c r="B997" s="48"/>
      <c r="C997" s="48"/>
      <c r="D997" s="48"/>
      <c r="E997" s="48"/>
      <c r="F997" s="48"/>
    </row>
    <row r="998" spans="2:6" x14ac:dyDescent="0.25">
      <c r="B998" s="48"/>
      <c r="C998" s="48"/>
      <c r="D998" s="48"/>
      <c r="E998" s="48"/>
      <c r="F998" s="48"/>
    </row>
    <row r="999" spans="2:6" x14ac:dyDescent="0.25">
      <c r="B999" s="48"/>
      <c r="C999" s="48"/>
      <c r="D999" s="48"/>
      <c r="E999" s="48"/>
      <c r="F999" s="48"/>
    </row>
    <row r="1000" spans="2:6" x14ac:dyDescent="0.25">
      <c r="B1000" s="48"/>
      <c r="C1000" s="48"/>
      <c r="D1000" s="48"/>
      <c r="E1000" s="48"/>
      <c r="F1000" s="48"/>
    </row>
    <row r="1001" spans="2:6" x14ac:dyDescent="0.25">
      <c r="B1001" s="48"/>
      <c r="C1001" s="48"/>
      <c r="D1001" s="48"/>
      <c r="E1001" s="48"/>
      <c r="F1001" s="48"/>
    </row>
    <row r="1002" spans="2:6" x14ac:dyDescent="0.25">
      <c r="B1002" s="48"/>
      <c r="C1002" s="48"/>
      <c r="D1002" s="48"/>
      <c r="E1002" s="48"/>
      <c r="F1002" s="48"/>
    </row>
    <row r="1003" spans="2:6" x14ac:dyDescent="0.25">
      <c r="B1003" s="48"/>
      <c r="C1003" s="48"/>
      <c r="D1003" s="48"/>
      <c r="E1003" s="48"/>
      <c r="F1003" s="48"/>
    </row>
    <row r="1004" spans="2:6" x14ac:dyDescent="0.25">
      <c r="B1004" s="48"/>
      <c r="C1004" s="48"/>
      <c r="D1004" s="48"/>
      <c r="E1004" s="48"/>
      <c r="F1004" s="48"/>
    </row>
    <row r="1005" spans="2:6" x14ac:dyDescent="0.25">
      <c r="B1005" s="48"/>
      <c r="C1005" s="48"/>
      <c r="D1005" s="48"/>
      <c r="E1005" s="48"/>
      <c r="F1005" s="48"/>
    </row>
    <row r="1006" spans="2:6" x14ac:dyDescent="0.25">
      <c r="B1006" s="48"/>
      <c r="C1006" s="48"/>
      <c r="D1006" s="48"/>
      <c r="E1006" s="48"/>
      <c r="F1006" s="48"/>
    </row>
    <row r="1007" spans="2:6" x14ac:dyDescent="0.25">
      <c r="B1007" s="48"/>
      <c r="C1007" s="48"/>
      <c r="D1007" s="48"/>
      <c r="E1007" s="48"/>
      <c r="F1007" s="48"/>
    </row>
    <row r="1008" spans="2:6" x14ac:dyDescent="0.25">
      <c r="B1008" s="48"/>
      <c r="C1008" s="48"/>
      <c r="D1008" s="48"/>
      <c r="E1008" s="48"/>
      <c r="F1008" s="48"/>
    </row>
    <row r="1009" spans="2:6" x14ac:dyDescent="0.25">
      <c r="B1009" s="48"/>
      <c r="C1009" s="48"/>
      <c r="D1009" s="48"/>
      <c r="E1009" s="48"/>
      <c r="F1009" s="48"/>
    </row>
    <row r="1010" spans="2:6" x14ac:dyDescent="0.25">
      <c r="B1010" s="48"/>
      <c r="C1010" s="48"/>
      <c r="D1010" s="48"/>
      <c r="E1010" s="48"/>
      <c r="F1010" s="48"/>
    </row>
    <row r="1011" spans="2:6" x14ac:dyDescent="0.25">
      <c r="B1011" s="48"/>
      <c r="C1011" s="48"/>
      <c r="D1011" s="48"/>
      <c r="E1011" s="48"/>
      <c r="F1011" s="48"/>
    </row>
    <row r="1012" spans="2:6" x14ac:dyDescent="0.25">
      <c r="B1012" s="48"/>
      <c r="C1012" s="48"/>
      <c r="D1012" s="48"/>
      <c r="E1012" s="48"/>
      <c r="F1012" s="48"/>
    </row>
    <row r="1013" spans="2:6" x14ac:dyDescent="0.25">
      <c r="B1013" s="48"/>
      <c r="C1013" s="48"/>
      <c r="D1013" s="48"/>
      <c r="E1013" s="48"/>
      <c r="F1013" s="48"/>
    </row>
    <row r="1014" spans="2:6" x14ac:dyDescent="0.25">
      <c r="B1014" s="48"/>
      <c r="C1014" s="48"/>
      <c r="D1014" s="48"/>
      <c r="E1014" s="48"/>
      <c r="F1014" s="48"/>
    </row>
    <row r="1015" spans="2:6" x14ac:dyDescent="0.25">
      <c r="B1015" s="48"/>
      <c r="C1015" s="48"/>
      <c r="D1015" s="48"/>
      <c r="E1015" s="48"/>
      <c r="F1015" s="48"/>
    </row>
    <row r="1016" spans="2:6" x14ac:dyDescent="0.25">
      <c r="B1016" s="48"/>
      <c r="C1016" s="48"/>
      <c r="D1016" s="48"/>
      <c r="E1016" s="48"/>
      <c r="F1016" s="48"/>
    </row>
    <row r="1017" spans="2:6" x14ac:dyDescent="0.25">
      <c r="B1017" s="48"/>
      <c r="C1017" s="48"/>
      <c r="D1017" s="48"/>
      <c r="E1017" s="48"/>
      <c r="F1017" s="48"/>
    </row>
    <row r="1018" spans="2:6" x14ac:dyDescent="0.25">
      <c r="B1018" s="48"/>
      <c r="C1018" s="48"/>
      <c r="D1018" s="48"/>
      <c r="E1018" s="48"/>
      <c r="F1018" s="48"/>
    </row>
    <row r="1019" spans="2:6" x14ac:dyDescent="0.25">
      <c r="B1019" s="48"/>
      <c r="C1019" s="48"/>
      <c r="D1019" s="48"/>
      <c r="E1019" s="48"/>
      <c r="F1019" s="48"/>
    </row>
    <row r="1020" spans="2:6" x14ac:dyDescent="0.25">
      <c r="B1020" s="48"/>
      <c r="C1020" s="48"/>
      <c r="D1020" s="48"/>
      <c r="E1020" s="48"/>
      <c r="F1020" s="48"/>
    </row>
    <row r="1021" spans="2:6" x14ac:dyDescent="0.25">
      <c r="B1021" s="48"/>
      <c r="C1021" s="48"/>
      <c r="D1021" s="48"/>
      <c r="E1021" s="48"/>
      <c r="F1021" s="48"/>
    </row>
    <row r="1022" spans="2:6" x14ac:dyDescent="0.25">
      <c r="B1022" s="48"/>
      <c r="C1022" s="48"/>
      <c r="D1022" s="48"/>
      <c r="E1022" s="48"/>
      <c r="F1022" s="48"/>
    </row>
    <row r="1023" spans="2:6" x14ac:dyDescent="0.25">
      <c r="B1023" s="48"/>
      <c r="C1023" s="48"/>
      <c r="D1023" s="48"/>
      <c r="E1023" s="48"/>
      <c r="F1023" s="48"/>
    </row>
    <row r="1024" spans="2:6" x14ac:dyDescent="0.25">
      <c r="B1024" s="48"/>
      <c r="C1024" s="48"/>
      <c r="D1024" s="48"/>
      <c r="E1024" s="48"/>
      <c r="F1024" s="48"/>
    </row>
    <row r="1025" spans="2:6" x14ac:dyDescent="0.25">
      <c r="B1025" s="48"/>
      <c r="C1025" s="48"/>
      <c r="D1025" s="48"/>
      <c r="E1025" s="48"/>
      <c r="F1025" s="48"/>
    </row>
    <row r="1026" spans="2:6" x14ac:dyDescent="0.25">
      <c r="B1026" s="48"/>
      <c r="C1026" s="48"/>
      <c r="D1026" s="48"/>
      <c r="E1026" s="48"/>
      <c r="F1026" s="48"/>
    </row>
    <row r="1027" spans="2:6" x14ac:dyDescent="0.25">
      <c r="B1027" s="48"/>
      <c r="C1027" s="48"/>
      <c r="D1027" s="48"/>
      <c r="E1027" s="48"/>
      <c r="F1027" s="48"/>
    </row>
    <row r="1028" spans="2:6" x14ac:dyDescent="0.25">
      <c r="B1028" s="48"/>
      <c r="C1028" s="48"/>
      <c r="D1028" s="48"/>
      <c r="E1028" s="48"/>
      <c r="F1028" s="48"/>
    </row>
    <row r="1029" spans="2:6" x14ac:dyDescent="0.25">
      <c r="B1029" s="48"/>
      <c r="C1029" s="48"/>
      <c r="D1029" s="48"/>
      <c r="E1029" s="48"/>
      <c r="F1029" s="48"/>
    </row>
    <row r="1030" spans="2:6" x14ac:dyDescent="0.25">
      <c r="B1030" s="48"/>
      <c r="C1030" s="48"/>
      <c r="D1030" s="48"/>
      <c r="E1030" s="48"/>
      <c r="F1030" s="48"/>
    </row>
    <row r="1031" spans="2:6" x14ac:dyDescent="0.25">
      <c r="B1031" s="48"/>
      <c r="C1031" s="48"/>
      <c r="D1031" s="48"/>
      <c r="E1031" s="48"/>
      <c r="F1031" s="48"/>
    </row>
    <row r="1032" spans="2:6" x14ac:dyDescent="0.25">
      <c r="B1032" s="48"/>
      <c r="C1032" s="48"/>
      <c r="D1032" s="48"/>
      <c r="E1032" s="48"/>
      <c r="F1032" s="48"/>
    </row>
    <row r="1033" spans="2:6" x14ac:dyDescent="0.25">
      <c r="B1033" s="48"/>
      <c r="C1033" s="48"/>
      <c r="D1033" s="48"/>
      <c r="E1033" s="48"/>
      <c r="F1033" s="48"/>
    </row>
    <row r="1034" spans="2:6" x14ac:dyDescent="0.25">
      <c r="B1034" s="48"/>
      <c r="C1034" s="48"/>
      <c r="D1034" s="48"/>
      <c r="E1034" s="48"/>
      <c r="F1034" s="48"/>
    </row>
    <row r="1035" spans="2:6" x14ac:dyDescent="0.25">
      <c r="B1035" s="48"/>
      <c r="C1035" s="48"/>
      <c r="D1035" s="48"/>
      <c r="E1035" s="48"/>
      <c r="F1035" s="48"/>
    </row>
    <row r="1036" spans="2:6" x14ac:dyDescent="0.25">
      <c r="B1036" s="48"/>
      <c r="C1036" s="48"/>
      <c r="D1036" s="48"/>
      <c r="E1036" s="48"/>
      <c r="F1036" s="48"/>
    </row>
    <row r="1037" spans="2:6" x14ac:dyDescent="0.25">
      <c r="B1037" s="48"/>
      <c r="C1037" s="48"/>
      <c r="D1037" s="48"/>
      <c r="E1037" s="48"/>
      <c r="F1037" s="48"/>
    </row>
    <row r="1038" spans="2:6" x14ac:dyDescent="0.25">
      <c r="B1038" s="48"/>
      <c r="C1038" s="48"/>
      <c r="D1038" s="48"/>
      <c r="E1038" s="48"/>
      <c r="F1038" s="48"/>
    </row>
    <row r="1039" spans="2:6" x14ac:dyDescent="0.25">
      <c r="B1039" s="48"/>
      <c r="C1039" s="48"/>
      <c r="D1039" s="48"/>
      <c r="E1039" s="48"/>
      <c r="F1039" s="48"/>
    </row>
    <row r="1040" spans="2:6" x14ac:dyDescent="0.25">
      <c r="B1040" s="48"/>
      <c r="C1040" s="48"/>
      <c r="D1040" s="48"/>
      <c r="E1040" s="48"/>
      <c r="F1040" s="48"/>
    </row>
    <row r="1041" spans="2:6" x14ac:dyDescent="0.25">
      <c r="B1041" s="48"/>
      <c r="C1041" s="48"/>
      <c r="D1041" s="48"/>
      <c r="E1041" s="48"/>
      <c r="F1041" s="48"/>
    </row>
    <row r="1042" spans="2:6" x14ac:dyDescent="0.25">
      <c r="B1042" s="48"/>
      <c r="C1042" s="48"/>
      <c r="D1042" s="48"/>
      <c r="E1042" s="48"/>
      <c r="F1042" s="48"/>
    </row>
    <row r="1043" spans="2:6" x14ac:dyDescent="0.25">
      <c r="B1043" s="48"/>
      <c r="C1043" s="48"/>
      <c r="D1043" s="48"/>
      <c r="E1043" s="48"/>
      <c r="F1043" s="48"/>
    </row>
    <row r="1044" spans="2:6" x14ac:dyDescent="0.25">
      <c r="B1044" s="48"/>
      <c r="C1044" s="48"/>
      <c r="D1044" s="48"/>
      <c r="E1044" s="48"/>
      <c r="F1044" s="48"/>
    </row>
    <row r="1045" spans="2:6" x14ac:dyDescent="0.25">
      <c r="B1045" s="48"/>
      <c r="C1045" s="48"/>
      <c r="D1045" s="48"/>
      <c r="E1045" s="48"/>
      <c r="F1045" s="48"/>
    </row>
    <row r="1046" spans="2:6" x14ac:dyDescent="0.25">
      <c r="B1046" s="48"/>
      <c r="C1046" s="48"/>
      <c r="D1046" s="48"/>
      <c r="E1046" s="48"/>
      <c r="F1046" s="48"/>
    </row>
    <row r="1047" spans="2:6" x14ac:dyDescent="0.25">
      <c r="B1047" s="48"/>
      <c r="C1047" s="48"/>
      <c r="D1047" s="48"/>
      <c r="E1047" s="48"/>
      <c r="F1047" s="48"/>
    </row>
    <row r="1048" spans="2:6" x14ac:dyDescent="0.25">
      <c r="B1048" s="48"/>
      <c r="C1048" s="48"/>
      <c r="D1048" s="48"/>
      <c r="E1048" s="48"/>
      <c r="F1048" s="48"/>
    </row>
    <row r="1049" spans="2:6" x14ac:dyDescent="0.25">
      <c r="B1049" s="48"/>
      <c r="C1049" s="48"/>
      <c r="D1049" s="48"/>
      <c r="E1049" s="48"/>
      <c r="F1049" s="48"/>
    </row>
    <row r="1050" spans="2:6" x14ac:dyDescent="0.25">
      <c r="B1050" s="48"/>
      <c r="C1050" s="48"/>
      <c r="D1050" s="48"/>
      <c r="E1050" s="48"/>
      <c r="F1050" s="48"/>
    </row>
    <row r="1051" spans="2:6" x14ac:dyDescent="0.25">
      <c r="B1051" s="48"/>
      <c r="C1051" s="48"/>
      <c r="D1051" s="48"/>
      <c r="E1051" s="48"/>
      <c r="F1051" s="48"/>
    </row>
    <row r="1052" spans="2:6" x14ac:dyDescent="0.25">
      <c r="B1052" s="48"/>
      <c r="C1052" s="48"/>
      <c r="D1052" s="48"/>
      <c r="E1052" s="48"/>
      <c r="F1052" s="48"/>
    </row>
    <row r="1053" spans="2:6" x14ac:dyDescent="0.25">
      <c r="B1053" s="48"/>
      <c r="C1053" s="48"/>
      <c r="D1053" s="48"/>
      <c r="E1053" s="48"/>
      <c r="F1053" s="48"/>
    </row>
    <row r="1054" spans="2:6" x14ac:dyDescent="0.25">
      <c r="B1054" s="48"/>
      <c r="C1054" s="48"/>
      <c r="D1054" s="48"/>
      <c r="E1054" s="48"/>
      <c r="F1054" s="48"/>
    </row>
    <row r="1055" spans="2:6" x14ac:dyDescent="0.25">
      <c r="B1055" s="48"/>
      <c r="C1055" s="48"/>
      <c r="D1055" s="48"/>
      <c r="E1055" s="48"/>
      <c r="F1055" s="48"/>
    </row>
    <row r="1056" spans="2:6" x14ac:dyDescent="0.25">
      <c r="B1056" s="48"/>
      <c r="C1056" s="48"/>
      <c r="D1056" s="48"/>
      <c r="E1056" s="48"/>
      <c r="F1056" s="48"/>
    </row>
    <row r="1057" spans="2:6" x14ac:dyDescent="0.25">
      <c r="B1057" s="48"/>
      <c r="C1057" s="48"/>
      <c r="D1057" s="48"/>
      <c r="E1057" s="48"/>
      <c r="F1057" s="48"/>
    </row>
    <row r="1058" spans="2:6" x14ac:dyDescent="0.25">
      <c r="B1058" s="48"/>
      <c r="C1058" s="48"/>
      <c r="D1058" s="48"/>
      <c r="E1058" s="48"/>
      <c r="F1058" s="48"/>
    </row>
    <row r="1059" spans="2:6" x14ac:dyDescent="0.25">
      <c r="B1059" s="48"/>
      <c r="C1059" s="48"/>
      <c r="D1059" s="48"/>
      <c r="E1059" s="48"/>
      <c r="F1059" s="48"/>
    </row>
    <row r="1060" spans="2:6" x14ac:dyDescent="0.25">
      <c r="B1060" s="48"/>
      <c r="C1060" s="48"/>
      <c r="D1060" s="48"/>
      <c r="E1060" s="48"/>
      <c r="F1060" s="48"/>
    </row>
    <row r="1061" spans="2:6" x14ac:dyDescent="0.25">
      <c r="B1061" s="48"/>
      <c r="C1061" s="48"/>
      <c r="D1061" s="48"/>
      <c r="E1061" s="48"/>
      <c r="F1061" s="48"/>
    </row>
    <row r="1062" spans="2:6" x14ac:dyDescent="0.25">
      <c r="B1062" s="48"/>
      <c r="C1062" s="48"/>
      <c r="D1062" s="48"/>
      <c r="E1062" s="48"/>
      <c r="F1062" s="48"/>
    </row>
    <row r="1063" spans="2:6" x14ac:dyDescent="0.25">
      <c r="B1063" s="48"/>
      <c r="C1063" s="48"/>
      <c r="D1063" s="48"/>
      <c r="E1063" s="48"/>
      <c r="F1063" s="48"/>
    </row>
    <row r="1064" spans="2:6" x14ac:dyDescent="0.25">
      <c r="B1064" s="48"/>
      <c r="C1064" s="48"/>
      <c r="D1064" s="48"/>
      <c r="E1064" s="48"/>
      <c r="F1064" s="48"/>
    </row>
    <row r="1065" spans="2:6" x14ac:dyDescent="0.25">
      <c r="B1065" s="48"/>
      <c r="C1065" s="48"/>
      <c r="D1065" s="48"/>
      <c r="E1065" s="48"/>
      <c r="F1065" s="48"/>
    </row>
    <row r="1066" spans="2:6" x14ac:dyDescent="0.25">
      <c r="B1066" s="48"/>
      <c r="C1066" s="48"/>
      <c r="D1066" s="48"/>
      <c r="E1066" s="48"/>
      <c r="F1066" s="48"/>
    </row>
    <row r="1067" spans="2:6" x14ac:dyDescent="0.25">
      <c r="B1067" s="48"/>
      <c r="C1067" s="48"/>
      <c r="D1067" s="48"/>
      <c r="E1067" s="48"/>
      <c r="F1067" s="48"/>
    </row>
    <row r="1068" spans="2:6" x14ac:dyDescent="0.25">
      <c r="B1068" s="48"/>
      <c r="C1068" s="48"/>
      <c r="D1068" s="48"/>
      <c r="E1068" s="48"/>
      <c r="F1068" s="48"/>
    </row>
    <row r="1069" spans="2:6" x14ac:dyDescent="0.25">
      <c r="B1069" s="48"/>
      <c r="C1069" s="48"/>
      <c r="D1069" s="48"/>
      <c r="E1069" s="48"/>
      <c r="F1069" s="48"/>
    </row>
    <row r="1070" spans="2:6" x14ac:dyDescent="0.25">
      <c r="B1070" s="48"/>
      <c r="C1070" s="48"/>
      <c r="D1070" s="48"/>
      <c r="E1070" s="48"/>
      <c r="F1070" s="48"/>
    </row>
    <row r="1071" spans="2:6" x14ac:dyDescent="0.25">
      <c r="B1071" s="48"/>
      <c r="C1071" s="48"/>
      <c r="D1071" s="48"/>
      <c r="E1071" s="48"/>
      <c r="F1071" s="48"/>
    </row>
    <row r="1072" spans="2:6" x14ac:dyDescent="0.25">
      <c r="B1072" s="48"/>
      <c r="C1072" s="48"/>
      <c r="D1072" s="48"/>
      <c r="E1072" s="48"/>
      <c r="F1072" s="48"/>
    </row>
    <row r="1073" spans="2:6" x14ac:dyDescent="0.25">
      <c r="B1073" s="48"/>
      <c r="C1073" s="48"/>
      <c r="D1073" s="48"/>
      <c r="E1073" s="48"/>
      <c r="F1073" s="48"/>
    </row>
    <row r="1074" spans="2:6" x14ac:dyDescent="0.25">
      <c r="B1074" s="48"/>
      <c r="C1074" s="48"/>
      <c r="D1074" s="48"/>
      <c r="E1074" s="48"/>
      <c r="F1074" s="48"/>
    </row>
    <row r="1075" spans="2:6" x14ac:dyDescent="0.25">
      <c r="B1075" s="48"/>
      <c r="C1075" s="48"/>
      <c r="D1075" s="48"/>
      <c r="E1075" s="48"/>
      <c r="F1075" s="48"/>
    </row>
    <row r="1076" spans="2:6" x14ac:dyDescent="0.25">
      <c r="B1076" s="48"/>
      <c r="C1076" s="48"/>
      <c r="D1076" s="48"/>
      <c r="E1076" s="48"/>
      <c r="F1076" s="48"/>
    </row>
    <row r="1077" spans="2:6" x14ac:dyDescent="0.25">
      <c r="B1077" s="48"/>
      <c r="C1077" s="48"/>
      <c r="D1077" s="48"/>
      <c r="E1077" s="48"/>
      <c r="F1077" s="48"/>
    </row>
    <row r="1078" spans="2:6" x14ac:dyDescent="0.25">
      <c r="B1078" s="48"/>
      <c r="C1078" s="48"/>
      <c r="D1078" s="48"/>
      <c r="E1078" s="48"/>
      <c r="F1078" s="48"/>
    </row>
    <row r="1079" spans="2:6" x14ac:dyDescent="0.25">
      <c r="B1079" s="48"/>
      <c r="C1079" s="48"/>
      <c r="D1079" s="48"/>
      <c r="E1079" s="48"/>
      <c r="F1079" s="48"/>
    </row>
    <row r="1080" spans="2:6" x14ac:dyDescent="0.25">
      <c r="B1080" s="48"/>
      <c r="C1080" s="48"/>
      <c r="D1080" s="48"/>
      <c r="E1080" s="48"/>
      <c r="F1080" s="48"/>
    </row>
    <row r="1081" spans="2:6" x14ac:dyDescent="0.25">
      <c r="B1081" s="48"/>
      <c r="C1081" s="48"/>
      <c r="D1081" s="48"/>
      <c r="E1081" s="48"/>
      <c r="F1081" s="48"/>
    </row>
    <row r="1082" spans="2:6" x14ac:dyDescent="0.25">
      <c r="B1082" s="48"/>
      <c r="C1082" s="48"/>
      <c r="D1082" s="48"/>
      <c r="E1082" s="48"/>
      <c r="F1082" s="48"/>
    </row>
    <row r="1083" spans="2:6" x14ac:dyDescent="0.25">
      <c r="B1083" s="48"/>
      <c r="C1083" s="48"/>
      <c r="D1083" s="48"/>
      <c r="E1083" s="48"/>
      <c r="F1083" s="48"/>
    </row>
    <row r="1084" spans="2:6" x14ac:dyDescent="0.25">
      <c r="B1084" s="48"/>
      <c r="C1084" s="48"/>
      <c r="D1084" s="48"/>
      <c r="E1084" s="48"/>
      <c r="F1084" s="48"/>
    </row>
    <row r="1085" spans="2:6" x14ac:dyDescent="0.25">
      <c r="B1085" s="48"/>
      <c r="C1085" s="48"/>
      <c r="D1085" s="48"/>
      <c r="E1085" s="48"/>
      <c r="F1085" s="48"/>
    </row>
    <row r="1086" spans="2:6" x14ac:dyDescent="0.25">
      <c r="B1086" s="48"/>
      <c r="C1086" s="48"/>
      <c r="D1086" s="48"/>
      <c r="E1086" s="48"/>
      <c r="F1086" s="48"/>
    </row>
    <row r="1087" spans="2:6" x14ac:dyDescent="0.25">
      <c r="B1087" s="48"/>
      <c r="C1087" s="48"/>
      <c r="D1087" s="48"/>
      <c r="E1087" s="48"/>
      <c r="F1087" s="48"/>
    </row>
    <row r="1088" spans="2:6" x14ac:dyDescent="0.25">
      <c r="B1088" s="48"/>
      <c r="C1088" s="48"/>
      <c r="D1088" s="48"/>
      <c r="E1088" s="48"/>
      <c r="F1088" s="48"/>
    </row>
    <row r="1089" spans="2:6" x14ac:dyDescent="0.25">
      <c r="B1089" s="48"/>
      <c r="C1089" s="48"/>
      <c r="D1089" s="48"/>
      <c r="E1089" s="48"/>
      <c r="F1089" s="48"/>
    </row>
    <row r="1090" spans="2:6" x14ac:dyDescent="0.25">
      <c r="B1090" s="48"/>
      <c r="C1090" s="48"/>
      <c r="D1090" s="48"/>
      <c r="E1090" s="48"/>
      <c r="F1090" s="48"/>
    </row>
    <row r="1091" spans="2:6" x14ac:dyDescent="0.25">
      <c r="B1091" s="48"/>
      <c r="C1091" s="48"/>
      <c r="D1091" s="48"/>
      <c r="E1091" s="48"/>
      <c r="F1091" s="48"/>
    </row>
    <row r="1092" spans="2:6" x14ac:dyDescent="0.25">
      <c r="B1092" s="48"/>
      <c r="C1092" s="48"/>
      <c r="D1092" s="48"/>
      <c r="E1092" s="48"/>
      <c r="F1092" s="48"/>
    </row>
    <row r="1093" spans="2:6" x14ac:dyDescent="0.25">
      <c r="B1093" s="48"/>
      <c r="C1093" s="48"/>
      <c r="D1093" s="48"/>
      <c r="E1093" s="48"/>
      <c r="F1093" s="48"/>
    </row>
    <row r="1094" spans="2:6" x14ac:dyDescent="0.25">
      <c r="B1094" s="48"/>
      <c r="C1094" s="48"/>
      <c r="D1094" s="48"/>
      <c r="E1094" s="48"/>
      <c r="F1094" s="48"/>
    </row>
    <row r="1095" spans="2:6" x14ac:dyDescent="0.25">
      <c r="B1095" s="48"/>
      <c r="C1095" s="48"/>
      <c r="D1095" s="48"/>
      <c r="E1095" s="48"/>
      <c r="F1095" s="48"/>
    </row>
    <row r="1096" spans="2:6" x14ac:dyDescent="0.25">
      <c r="B1096" s="48"/>
      <c r="C1096" s="48"/>
      <c r="D1096" s="48"/>
      <c r="E1096" s="48"/>
      <c r="F1096" s="48"/>
    </row>
    <row r="1097" spans="2:6" x14ac:dyDescent="0.25">
      <c r="B1097" s="48"/>
      <c r="C1097" s="48"/>
      <c r="D1097" s="48"/>
      <c r="E1097" s="48"/>
      <c r="F1097" s="48"/>
    </row>
    <row r="1098" spans="2:6" x14ac:dyDescent="0.25">
      <c r="B1098" s="48"/>
      <c r="C1098" s="48"/>
      <c r="D1098" s="48"/>
      <c r="E1098" s="48"/>
      <c r="F1098" s="48"/>
    </row>
    <row r="1099" spans="2:6" x14ac:dyDescent="0.25">
      <c r="B1099" s="48"/>
      <c r="C1099" s="48"/>
      <c r="D1099" s="48"/>
      <c r="E1099" s="48"/>
      <c r="F1099" s="48"/>
    </row>
    <row r="1100" spans="2:6" x14ac:dyDescent="0.25">
      <c r="B1100" s="48"/>
      <c r="C1100" s="48"/>
      <c r="D1100" s="48"/>
      <c r="E1100" s="48"/>
      <c r="F1100" s="48"/>
    </row>
    <row r="1101" spans="2:6" x14ac:dyDescent="0.25">
      <c r="B1101" s="48"/>
      <c r="C1101" s="48"/>
      <c r="D1101" s="48"/>
      <c r="E1101" s="48"/>
      <c r="F1101" s="48"/>
    </row>
    <row r="1102" spans="2:6" x14ac:dyDescent="0.25">
      <c r="B1102" s="48"/>
      <c r="C1102" s="48"/>
      <c r="D1102" s="48"/>
      <c r="E1102" s="48"/>
      <c r="F1102" s="48"/>
    </row>
    <row r="1103" spans="2:6" x14ac:dyDescent="0.25">
      <c r="B1103" s="48"/>
      <c r="C1103" s="48"/>
      <c r="D1103" s="48"/>
      <c r="E1103" s="48"/>
      <c r="F1103" s="48"/>
    </row>
    <row r="1104" spans="2:6" x14ac:dyDescent="0.25">
      <c r="B1104" s="48"/>
      <c r="C1104" s="48"/>
      <c r="D1104" s="48"/>
      <c r="E1104" s="48"/>
      <c r="F1104" s="48"/>
    </row>
    <row r="1105" spans="2:6" x14ac:dyDescent="0.25">
      <c r="B1105" s="48"/>
      <c r="C1105" s="48"/>
      <c r="D1105" s="48"/>
      <c r="E1105" s="48"/>
      <c r="F1105" s="48"/>
    </row>
    <row r="1106" spans="2:6" x14ac:dyDescent="0.25">
      <c r="B1106" s="48"/>
      <c r="C1106" s="48"/>
      <c r="D1106" s="48"/>
      <c r="E1106" s="48"/>
      <c r="F1106" s="48"/>
    </row>
    <row r="1107" spans="2:6" x14ac:dyDescent="0.25">
      <c r="B1107" s="48"/>
      <c r="C1107" s="48"/>
      <c r="D1107" s="48"/>
      <c r="E1107" s="48"/>
      <c r="F1107" s="48"/>
    </row>
    <row r="1108" spans="2:6" x14ac:dyDescent="0.25">
      <c r="B1108" s="48"/>
      <c r="C1108" s="48"/>
      <c r="D1108" s="48"/>
      <c r="E1108" s="48"/>
      <c r="F1108" s="48"/>
    </row>
    <row r="1109" spans="2:6" x14ac:dyDescent="0.25">
      <c r="B1109" s="48"/>
      <c r="C1109" s="48"/>
      <c r="D1109" s="48"/>
      <c r="E1109" s="48"/>
      <c r="F1109" s="48"/>
    </row>
    <row r="1110" spans="2:6" x14ac:dyDescent="0.25">
      <c r="B1110" s="48"/>
      <c r="C1110" s="48"/>
      <c r="D1110" s="48"/>
      <c r="E1110" s="48"/>
      <c r="F1110" s="48"/>
    </row>
    <row r="1111" spans="2:6" x14ac:dyDescent="0.25">
      <c r="B1111" s="48"/>
      <c r="C1111" s="48"/>
      <c r="D1111" s="48"/>
      <c r="E1111" s="48"/>
      <c r="F1111" s="48"/>
    </row>
    <row r="1112" spans="2:6" x14ac:dyDescent="0.25">
      <c r="B1112" s="48"/>
      <c r="C1112" s="48"/>
      <c r="D1112" s="48"/>
      <c r="E1112" s="48"/>
      <c r="F1112" s="48"/>
    </row>
    <row r="1113" spans="2:6" x14ac:dyDescent="0.25">
      <c r="B1113" s="48"/>
      <c r="C1113" s="48"/>
      <c r="D1113" s="48"/>
      <c r="E1113" s="48"/>
      <c r="F1113" s="48"/>
    </row>
    <row r="1114" spans="2:6" x14ac:dyDescent="0.25">
      <c r="B1114" s="48"/>
      <c r="C1114" s="48"/>
      <c r="D1114" s="48"/>
      <c r="E1114" s="48"/>
      <c r="F1114" s="48"/>
    </row>
    <row r="1115" spans="2:6" x14ac:dyDescent="0.25">
      <c r="B1115" s="48"/>
      <c r="C1115" s="48"/>
      <c r="D1115" s="48"/>
      <c r="E1115" s="48"/>
      <c r="F1115" s="48"/>
    </row>
    <row r="1116" spans="2:6" x14ac:dyDescent="0.25">
      <c r="B1116" s="48"/>
      <c r="C1116" s="48"/>
      <c r="D1116" s="48"/>
      <c r="E1116" s="48"/>
      <c r="F1116" s="48"/>
    </row>
    <row r="1117" spans="2:6" x14ac:dyDescent="0.25">
      <c r="B1117" s="48"/>
      <c r="C1117" s="48"/>
      <c r="D1117" s="48"/>
      <c r="E1117" s="48"/>
      <c r="F1117" s="48"/>
    </row>
    <row r="1118" spans="2:6" x14ac:dyDescent="0.25">
      <c r="B1118" s="48"/>
      <c r="C1118" s="48"/>
      <c r="D1118" s="48"/>
      <c r="E1118" s="48"/>
      <c r="F1118" s="48"/>
    </row>
    <row r="1119" spans="2:6" x14ac:dyDescent="0.25">
      <c r="B1119" s="48"/>
      <c r="C1119" s="48"/>
      <c r="D1119" s="48"/>
      <c r="E1119" s="48"/>
      <c r="F1119" s="48"/>
    </row>
    <row r="1120" spans="2:6" x14ac:dyDescent="0.25">
      <c r="B1120" s="48"/>
      <c r="C1120" s="48"/>
      <c r="D1120" s="48"/>
      <c r="E1120" s="48"/>
      <c r="F1120" s="48"/>
    </row>
    <row r="1121" spans="2:6" x14ac:dyDescent="0.25">
      <c r="B1121" s="48"/>
      <c r="C1121" s="48"/>
      <c r="D1121" s="48"/>
      <c r="E1121" s="48"/>
      <c r="F1121" s="48"/>
    </row>
    <row r="1122" spans="2:6" x14ac:dyDescent="0.25">
      <c r="B1122" s="48"/>
      <c r="C1122" s="48"/>
      <c r="D1122" s="48"/>
      <c r="E1122" s="48"/>
      <c r="F1122" s="48"/>
    </row>
    <row r="1123" spans="2:6" x14ac:dyDescent="0.25">
      <c r="B1123" s="48"/>
      <c r="C1123" s="48"/>
      <c r="D1123" s="48"/>
      <c r="E1123" s="48"/>
      <c r="F1123" s="48"/>
    </row>
    <row r="1124" spans="2:6" x14ac:dyDescent="0.25">
      <c r="B1124" s="48"/>
      <c r="C1124" s="48"/>
      <c r="D1124" s="48"/>
      <c r="E1124" s="48"/>
      <c r="F1124" s="48"/>
    </row>
    <row r="1125" spans="2:6" x14ac:dyDescent="0.25">
      <c r="B1125" s="48"/>
      <c r="C1125" s="48"/>
      <c r="D1125" s="48"/>
      <c r="E1125" s="48"/>
      <c r="F1125" s="48"/>
    </row>
    <row r="1126" spans="2:6" x14ac:dyDescent="0.25">
      <c r="B1126" s="48"/>
      <c r="C1126" s="48"/>
      <c r="D1126" s="48"/>
      <c r="E1126" s="48"/>
      <c r="F1126" s="48"/>
    </row>
    <row r="1127" spans="2:6" x14ac:dyDescent="0.25">
      <c r="B1127" s="48"/>
      <c r="C1127" s="48"/>
      <c r="D1127" s="48"/>
      <c r="E1127" s="48"/>
      <c r="F1127" s="48"/>
    </row>
    <row r="1128" spans="2:6" x14ac:dyDescent="0.25">
      <c r="B1128" s="48"/>
      <c r="C1128" s="48"/>
      <c r="D1128" s="48"/>
      <c r="E1128" s="48"/>
      <c r="F1128" s="48"/>
    </row>
    <row r="1129" spans="2:6" x14ac:dyDescent="0.25">
      <c r="B1129" s="48"/>
      <c r="C1129" s="48"/>
      <c r="D1129" s="48"/>
      <c r="E1129" s="48"/>
      <c r="F1129" s="48"/>
    </row>
    <row r="1130" spans="2:6" x14ac:dyDescent="0.25">
      <c r="B1130" s="48"/>
      <c r="C1130" s="48"/>
      <c r="D1130" s="48"/>
      <c r="E1130" s="48"/>
      <c r="F1130" s="48"/>
    </row>
    <row r="1131" spans="2:6" x14ac:dyDescent="0.25">
      <c r="B1131" s="48"/>
      <c r="C1131" s="48"/>
      <c r="D1131" s="48"/>
      <c r="E1131" s="48"/>
      <c r="F1131" s="48"/>
    </row>
    <row r="1132" spans="2:6" x14ac:dyDescent="0.25">
      <c r="B1132" s="48"/>
      <c r="C1132" s="48"/>
      <c r="D1132" s="48"/>
      <c r="E1132" s="48"/>
      <c r="F1132" s="48"/>
    </row>
    <row r="1133" spans="2:6" x14ac:dyDescent="0.25">
      <c r="B1133" s="48"/>
      <c r="C1133" s="48"/>
      <c r="D1133" s="48"/>
      <c r="E1133" s="48"/>
      <c r="F1133" s="48"/>
    </row>
    <row r="1134" spans="2:6" x14ac:dyDescent="0.25">
      <c r="B1134" s="48"/>
      <c r="C1134" s="48"/>
      <c r="D1134" s="48"/>
      <c r="E1134" s="48"/>
      <c r="F1134" s="48"/>
    </row>
    <row r="1135" spans="2:6" x14ac:dyDescent="0.25">
      <c r="B1135" s="48"/>
      <c r="C1135" s="48"/>
      <c r="D1135" s="48"/>
      <c r="E1135" s="48"/>
      <c r="F1135" s="48"/>
    </row>
    <row r="1136" spans="2:6" x14ac:dyDescent="0.25">
      <c r="B1136" s="48"/>
      <c r="C1136" s="48"/>
      <c r="D1136" s="48"/>
      <c r="E1136" s="48"/>
      <c r="F1136" s="48"/>
    </row>
    <row r="1137" spans="2:6" x14ac:dyDescent="0.25">
      <c r="B1137" s="48"/>
      <c r="C1137" s="48"/>
      <c r="D1137" s="48"/>
      <c r="E1137" s="48"/>
      <c r="F1137" s="48"/>
    </row>
    <row r="1138" spans="2:6" x14ac:dyDescent="0.25">
      <c r="B1138" s="48"/>
      <c r="C1138" s="48"/>
      <c r="D1138" s="48"/>
      <c r="E1138" s="48"/>
      <c r="F1138" s="48"/>
    </row>
    <row r="1139" spans="2:6" x14ac:dyDescent="0.25">
      <c r="B1139" s="48"/>
      <c r="C1139" s="48"/>
      <c r="D1139" s="48"/>
      <c r="E1139" s="48"/>
      <c r="F1139" s="48"/>
    </row>
    <row r="1140" spans="2:6" x14ac:dyDescent="0.25">
      <c r="B1140" s="48"/>
      <c r="C1140" s="48"/>
      <c r="D1140" s="48"/>
      <c r="E1140" s="48"/>
      <c r="F1140" s="48"/>
    </row>
    <row r="1141" spans="2:6" x14ac:dyDescent="0.25">
      <c r="B1141" s="48"/>
      <c r="C1141" s="48"/>
      <c r="D1141" s="48"/>
      <c r="E1141" s="48"/>
      <c r="F1141" s="48"/>
    </row>
    <row r="1142" spans="2:6" x14ac:dyDescent="0.25">
      <c r="B1142" s="48"/>
      <c r="C1142" s="48"/>
      <c r="D1142" s="48"/>
      <c r="E1142" s="48"/>
      <c r="F1142" s="48"/>
    </row>
    <row r="1143" spans="2:6" x14ac:dyDescent="0.25">
      <c r="B1143" s="48"/>
      <c r="C1143" s="48"/>
      <c r="D1143" s="48"/>
      <c r="E1143" s="48"/>
      <c r="F1143" s="48"/>
    </row>
    <row r="1144" spans="2:6" x14ac:dyDescent="0.25">
      <c r="B1144" s="48"/>
      <c r="C1144" s="48"/>
      <c r="D1144" s="48"/>
      <c r="E1144" s="48"/>
      <c r="F1144" s="48"/>
    </row>
    <row r="1145" spans="2:6" x14ac:dyDescent="0.25">
      <c r="B1145" s="48"/>
      <c r="C1145" s="48"/>
      <c r="D1145" s="48"/>
      <c r="E1145" s="48"/>
      <c r="F1145" s="48"/>
    </row>
    <row r="1146" spans="2:6" x14ac:dyDescent="0.25">
      <c r="B1146" s="48"/>
      <c r="C1146" s="48"/>
      <c r="D1146" s="48"/>
      <c r="E1146" s="48"/>
      <c r="F1146" s="48"/>
    </row>
    <row r="1147" spans="2:6" x14ac:dyDescent="0.25">
      <c r="B1147" s="48"/>
      <c r="C1147" s="48"/>
      <c r="D1147" s="48"/>
      <c r="E1147" s="48"/>
      <c r="F1147" s="48"/>
    </row>
    <row r="1148" spans="2:6" x14ac:dyDescent="0.25">
      <c r="B1148" s="48"/>
      <c r="C1148" s="48"/>
      <c r="D1148" s="48"/>
      <c r="E1148" s="48"/>
      <c r="F1148" s="48"/>
    </row>
    <row r="1149" spans="2:6" x14ac:dyDescent="0.25">
      <c r="B1149" s="48"/>
      <c r="C1149" s="48"/>
      <c r="D1149" s="48"/>
      <c r="E1149" s="48"/>
      <c r="F1149" s="48"/>
    </row>
    <row r="1150" spans="2:6" x14ac:dyDescent="0.25">
      <c r="B1150" s="48"/>
      <c r="C1150" s="48"/>
      <c r="D1150" s="48"/>
      <c r="E1150" s="48"/>
      <c r="F1150" s="48"/>
    </row>
    <row r="1151" spans="2:6" x14ac:dyDescent="0.25">
      <c r="B1151" s="48"/>
      <c r="C1151" s="48"/>
      <c r="D1151" s="48"/>
      <c r="E1151" s="48"/>
      <c r="F1151" s="48"/>
    </row>
    <row r="1152" spans="2:6" x14ac:dyDescent="0.25">
      <c r="B1152" s="48"/>
      <c r="C1152" s="48"/>
      <c r="D1152" s="48"/>
      <c r="E1152" s="48"/>
      <c r="F1152" s="48"/>
    </row>
    <row r="1153" spans="2:6" x14ac:dyDescent="0.25">
      <c r="B1153" s="48"/>
      <c r="C1153" s="48"/>
      <c r="D1153" s="48"/>
      <c r="E1153" s="48"/>
      <c r="F1153" s="48"/>
    </row>
    <row r="1154" spans="2:6" x14ac:dyDescent="0.25">
      <c r="B1154" s="48"/>
      <c r="C1154" s="48"/>
      <c r="D1154" s="48"/>
      <c r="E1154" s="48"/>
      <c r="F1154" s="48"/>
    </row>
    <row r="1155" spans="2:6" x14ac:dyDescent="0.25">
      <c r="B1155" s="48"/>
      <c r="C1155" s="48"/>
      <c r="D1155" s="48"/>
      <c r="E1155" s="48"/>
      <c r="F1155" s="48"/>
    </row>
    <row r="1156" spans="2:6" x14ac:dyDescent="0.25">
      <c r="B1156" s="48"/>
      <c r="C1156" s="48"/>
      <c r="D1156" s="48"/>
      <c r="E1156" s="48"/>
      <c r="F1156" s="48"/>
    </row>
    <row r="1157" spans="2:6" x14ac:dyDescent="0.25">
      <c r="B1157" s="48"/>
      <c r="C1157" s="48"/>
      <c r="D1157" s="48"/>
      <c r="E1157" s="48"/>
      <c r="F1157" s="48"/>
    </row>
    <row r="1158" spans="2:6" x14ac:dyDescent="0.25">
      <c r="B1158" s="48"/>
      <c r="C1158" s="48"/>
      <c r="D1158" s="48"/>
      <c r="E1158" s="48"/>
      <c r="F1158" s="48"/>
    </row>
    <row r="1159" spans="2:6" x14ac:dyDescent="0.25">
      <c r="B1159" s="48"/>
      <c r="C1159" s="48"/>
      <c r="D1159" s="48"/>
      <c r="E1159" s="48"/>
      <c r="F1159" s="48"/>
    </row>
    <row r="1160" spans="2:6" x14ac:dyDescent="0.25">
      <c r="B1160" s="48"/>
      <c r="C1160" s="48"/>
      <c r="D1160" s="48"/>
      <c r="E1160" s="48"/>
      <c r="F1160" s="48"/>
    </row>
    <row r="1161" spans="2:6" x14ac:dyDescent="0.25">
      <c r="B1161" s="48"/>
      <c r="C1161" s="48"/>
      <c r="D1161" s="48"/>
      <c r="E1161" s="48"/>
      <c r="F1161" s="48"/>
    </row>
    <row r="1162" spans="2:6" x14ac:dyDescent="0.25">
      <c r="B1162" s="48"/>
      <c r="C1162" s="48"/>
      <c r="D1162" s="48"/>
      <c r="E1162" s="48"/>
      <c r="F1162" s="48"/>
    </row>
    <row r="1163" spans="2:6" x14ac:dyDescent="0.25">
      <c r="B1163" s="48"/>
      <c r="C1163" s="48"/>
      <c r="D1163" s="48"/>
      <c r="E1163" s="48"/>
      <c r="F1163" s="48"/>
    </row>
    <row r="1164" spans="2:6" x14ac:dyDescent="0.25">
      <c r="B1164" s="48"/>
      <c r="C1164" s="48"/>
      <c r="D1164" s="48"/>
      <c r="E1164" s="48"/>
      <c r="F1164" s="48"/>
    </row>
    <row r="1165" spans="2:6" x14ac:dyDescent="0.25">
      <c r="B1165" s="48"/>
      <c r="C1165" s="48"/>
      <c r="D1165" s="48"/>
      <c r="E1165" s="48"/>
      <c r="F1165" s="48"/>
    </row>
    <row r="1166" spans="2:6" x14ac:dyDescent="0.25">
      <c r="B1166" s="48"/>
      <c r="C1166" s="48"/>
      <c r="D1166" s="48"/>
      <c r="E1166" s="48"/>
      <c r="F1166" s="48"/>
    </row>
    <row r="1167" spans="2:6" x14ac:dyDescent="0.25">
      <c r="B1167" s="48"/>
      <c r="C1167" s="48"/>
      <c r="D1167" s="48"/>
      <c r="E1167" s="48"/>
      <c r="F1167" s="48"/>
    </row>
    <row r="1168" spans="2:6" x14ac:dyDescent="0.25">
      <c r="B1168" s="48"/>
      <c r="C1168" s="48"/>
      <c r="D1168" s="48"/>
      <c r="E1168" s="48"/>
      <c r="F1168" s="48"/>
    </row>
    <row r="1169" spans="2:6" x14ac:dyDescent="0.25">
      <c r="B1169" s="48"/>
      <c r="C1169" s="48"/>
      <c r="D1169" s="48"/>
      <c r="E1169" s="48"/>
      <c r="F1169" s="48"/>
    </row>
    <row r="1170" spans="2:6" x14ac:dyDescent="0.25">
      <c r="B1170" s="48"/>
      <c r="C1170" s="48"/>
      <c r="D1170" s="48"/>
      <c r="E1170" s="48"/>
      <c r="F1170" s="48"/>
    </row>
    <row r="1171" spans="2:6" x14ac:dyDescent="0.25">
      <c r="B1171" s="48"/>
      <c r="C1171" s="48"/>
      <c r="D1171" s="48"/>
      <c r="E1171" s="48"/>
      <c r="F1171" s="48"/>
    </row>
    <row r="1172" spans="2:6" x14ac:dyDescent="0.25">
      <c r="B1172" s="48"/>
      <c r="C1172" s="48"/>
      <c r="D1172" s="48"/>
      <c r="E1172" s="48"/>
      <c r="F1172" s="48"/>
    </row>
    <row r="1173" spans="2:6" x14ac:dyDescent="0.25">
      <c r="B1173" s="48"/>
      <c r="C1173" s="48"/>
      <c r="D1173" s="48"/>
      <c r="E1173" s="48"/>
      <c r="F1173" s="48"/>
    </row>
    <row r="1174" spans="2:6" x14ac:dyDescent="0.25">
      <c r="B1174" s="48"/>
      <c r="C1174" s="48"/>
      <c r="D1174" s="48"/>
      <c r="E1174" s="48"/>
      <c r="F1174" s="48"/>
    </row>
    <row r="1175" spans="2:6" x14ac:dyDescent="0.25">
      <c r="B1175" s="48"/>
      <c r="C1175" s="48"/>
      <c r="D1175" s="48"/>
      <c r="E1175" s="48"/>
      <c r="F1175" s="48"/>
    </row>
    <row r="1176" spans="2:6" x14ac:dyDescent="0.25">
      <c r="B1176" s="48"/>
      <c r="C1176" s="48"/>
      <c r="D1176" s="48"/>
      <c r="E1176" s="48"/>
      <c r="F1176" s="48"/>
    </row>
    <row r="1177" spans="2:6" x14ac:dyDescent="0.25">
      <c r="B1177" s="48"/>
      <c r="C1177" s="48"/>
      <c r="D1177" s="48"/>
      <c r="E1177" s="48"/>
      <c r="F1177" s="48"/>
    </row>
    <row r="1178" spans="2:6" x14ac:dyDescent="0.25">
      <c r="B1178" s="48"/>
      <c r="C1178" s="48"/>
      <c r="D1178" s="48"/>
      <c r="E1178" s="48"/>
      <c r="F1178" s="48"/>
    </row>
    <row r="1179" spans="2:6" x14ac:dyDescent="0.25">
      <c r="B1179" s="48"/>
      <c r="C1179" s="48"/>
      <c r="D1179" s="48"/>
      <c r="E1179" s="48"/>
      <c r="F1179" s="48"/>
    </row>
    <row r="1180" spans="2:6" x14ac:dyDescent="0.25">
      <c r="B1180" s="48"/>
      <c r="C1180" s="48"/>
      <c r="D1180" s="48"/>
      <c r="E1180" s="48"/>
      <c r="F1180" s="48"/>
    </row>
    <row r="1181" spans="2:6" x14ac:dyDescent="0.25">
      <c r="B1181" s="48"/>
      <c r="C1181" s="48"/>
      <c r="D1181" s="48"/>
      <c r="E1181" s="48"/>
      <c r="F1181" s="48"/>
    </row>
    <row r="1182" spans="2:6" x14ac:dyDescent="0.25">
      <c r="B1182" s="48"/>
      <c r="C1182" s="48"/>
      <c r="D1182" s="48"/>
      <c r="E1182" s="48"/>
      <c r="F1182" s="48"/>
    </row>
    <row r="1183" spans="2:6" x14ac:dyDescent="0.25">
      <c r="B1183" s="48"/>
      <c r="C1183" s="48"/>
      <c r="D1183" s="48"/>
      <c r="E1183" s="48"/>
      <c r="F1183" s="48"/>
    </row>
    <row r="1184" spans="2:6" x14ac:dyDescent="0.25">
      <c r="B1184" s="48"/>
      <c r="C1184" s="48"/>
      <c r="D1184" s="48"/>
      <c r="E1184" s="48"/>
      <c r="F1184" s="48"/>
    </row>
    <row r="1185" spans="2:6" x14ac:dyDescent="0.25">
      <c r="B1185" s="48"/>
      <c r="C1185" s="48"/>
      <c r="D1185" s="48"/>
      <c r="E1185" s="48"/>
      <c r="F1185" s="48"/>
    </row>
    <row r="1186" spans="2:6" x14ac:dyDescent="0.25">
      <c r="B1186" s="48"/>
      <c r="C1186" s="48"/>
      <c r="D1186" s="48"/>
      <c r="E1186" s="48"/>
      <c r="F1186" s="48"/>
    </row>
    <row r="1187" spans="2:6" x14ac:dyDescent="0.25">
      <c r="B1187" s="48"/>
      <c r="C1187" s="48"/>
      <c r="D1187" s="48"/>
      <c r="E1187" s="48"/>
      <c r="F1187" s="48"/>
    </row>
    <row r="1188" spans="2:6" x14ac:dyDescent="0.25">
      <c r="B1188" s="48"/>
      <c r="C1188" s="48"/>
      <c r="D1188" s="48"/>
      <c r="E1188" s="48"/>
      <c r="F1188" s="48"/>
    </row>
    <row r="1189" spans="2:6" x14ac:dyDescent="0.25">
      <c r="B1189" s="48"/>
      <c r="C1189" s="48"/>
      <c r="D1189" s="48"/>
      <c r="E1189" s="48"/>
      <c r="F1189" s="48"/>
    </row>
    <row r="1190" spans="2:6" x14ac:dyDescent="0.25">
      <c r="B1190" s="48"/>
      <c r="C1190" s="48"/>
      <c r="D1190" s="48"/>
      <c r="E1190" s="48"/>
      <c r="F1190" s="48"/>
    </row>
    <row r="1191" spans="2:6" x14ac:dyDescent="0.25">
      <c r="B1191" s="48"/>
      <c r="C1191" s="48"/>
      <c r="D1191" s="48"/>
      <c r="E1191" s="48"/>
      <c r="F1191" s="48"/>
    </row>
    <row r="1192" spans="2:6" x14ac:dyDescent="0.25">
      <c r="B1192" s="48"/>
      <c r="C1192" s="48"/>
      <c r="D1192" s="48"/>
      <c r="E1192" s="48"/>
      <c r="F1192" s="48"/>
    </row>
    <row r="1193" spans="2:6" x14ac:dyDescent="0.25">
      <c r="B1193" s="48"/>
      <c r="C1193" s="48"/>
      <c r="D1193" s="48"/>
      <c r="E1193" s="48"/>
      <c r="F1193" s="48"/>
    </row>
    <row r="1194" spans="2:6" x14ac:dyDescent="0.25">
      <c r="B1194" s="48"/>
      <c r="C1194" s="48"/>
      <c r="D1194" s="48"/>
      <c r="E1194" s="48"/>
      <c r="F1194" s="48"/>
    </row>
    <row r="1195" spans="2:6" x14ac:dyDescent="0.25">
      <c r="B1195" s="48"/>
      <c r="C1195" s="48"/>
      <c r="D1195" s="48"/>
      <c r="E1195" s="48"/>
      <c r="F1195" s="48"/>
    </row>
    <row r="1196" spans="2:6" x14ac:dyDescent="0.25">
      <c r="B1196" s="48"/>
      <c r="C1196" s="48"/>
      <c r="D1196" s="48"/>
      <c r="E1196" s="48"/>
      <c r="F1196" s="48"/>
    </row>
    <row r="1197" spans="2:6" x14ac:dyDescent="0.25">
      <c r="B1197" s="48"/>
      <c r="C1197" s="48"/>
      <c r="D1197" s="48"/>
      <c r="E1197" s="48"/>
      <c r="F1197" s="48"/>
    </row>
    <row r="1198" spans="2:6" x14ac:dyDescent="0.25">
      <c r="B1198" s="48"/>
      <c r="C1198" s="48"/>
      <c r="D1198" s="48"/>
      <c r="E1198" s="48"/>
      <c r="F1198" s="48"/>
    </row>
    <row r="1199" spans="2:6" x14ac:dyDescent="0.25">
      <c r="B1199" s="48"/>
      <c r="C1199" s="48"/>
      <c r="D1199" s="48"/>
      <c r="E1199" s="48"/>
      <c r="F1199" s="48"/>
    </row>
    <row r="1200" spans="2:6" x14ac:dyDescent="0.25">
      <c r="B1200" s="48"/>
      <c r="C1200" s="48"/>
      <c r="D1200" s="48"/>
      <c r="E1200" s="48"/>
      <c r="F1200" s="48"/>
    </row>
    <row r="1201" spans="2:6" x14ac:dyDescent="0.25">
      <c r="B1201" s="48"/>
      <c r="C1201" s="48"/>
      <c r="D1201" s="48"/>
      <c r="E1201" s="48"/>
      <c r="F1201" s="48"/>
    </row>
    <row r="1202" spans="2:6" x14ac:dyDescent="0.25">
      <c r="B1202" s="48"/>
      <c r="C1202" s="48"/>
      <c r="D1202" s="48"/>
      <c r="E1202" s="48"/>
      <c r="F1202" s="48"/>
    </row>
    <row r="1203" spans="2:6" x14ac:dyDescent="0.25">
      <c r="B1203" s="48"/>
      <c r="C1203" s="48"/>
      <c r="D1203" s="48"/>
      <c r="E1203" s="48"/>
      <c r="F1203" s="48"/>
    </row>
    <row r="1204" spans="2:6" x14ac:dyDescent="0.25">
      <c r="B1204" s="48"/>
      <c r="C1204" s="48"/>
      <c r="D1204" s="48"/>
      <c r="E1204" s="48"/>
      <c r="F1204" s="48"/>
    </row>
    <row r="1205" spans="2:6" x14ac:dyDescent="0.25">
      <c r="B1205" s="48"/>
      <c r="C1205" s="48"/>
      <c r="D1205" s="48"/>
      <c r="E1205" s="48"/>
      <c r="F1205" s="48"/>
    </row>
    <row r="1206" spans="2:6" x14ac:dyDescent="0.25">
      <c r="B1206" s="48"/>
      <c r="C1206" s="48"/>
      <c r="D1206" s="48"/>
      <c r="E1206" s="48"/>
      <c r="F1206" s="48"/>
    </row>
    <row r="1207" spans="2:6" x14ac:dyDescent="0.25">
      <c r="B1207" s="48"/>
      <c r="C1207" s="48"/>
      <c r="D1207" s="48"/>
      <c r="E1207" s="48"/>
      <c r="F1207" s="48"/>
    </row>
    <row r="1208" spans="2:6" x14ac:dyDescent="0.25">
      <c r="B1208" s="48"/>
      <c r="C1208" s="48"/>
      <c r="D1208" s="48"/>
      <c r="E1208" s="48"/>
      <c r="F1208" s="48"/>
    </row>
    <row r="1209" spans="2:6" x14ac:dyDescent="0.25">
      <c r="B1209" s="48"/>
      <c r="C1209" s="48"/>
      <c r="D1209" s="48"/>
      <c r="E1209" s="48"/>
      <c r="F1209" s="48"/>
    </row>
    <row r="1210" spans="2:6" x14ac:dyDescent="0.25">
      <c r="B1210" s="48"/>
      <c r="C1210" s="48"/>
      <c r="D1210" s="48"/>
      <c r="E1210" s="48"/>
      <c r="F1210" s="48"/>
    </row>
    <row r="1211" spans="2:6" x14ac:dyDescent="0.25">
      <c r="B1211" s="48"/>
      <c r="C1211" s="48"/>
      <c r="D1211" s="48"/>
      <c r="E1211" s="48"/>
      <c r="F1211" s="48"/>
    </row>
    <row r="1212" spans="2:6" x14ac:dyDescent="0.25">
      <c r="B1212" s="48"/>
      <c r="C1212" s="48"/>
      <c r="D1212" s="48"/>
      <c r="E1212" s="48"/>
      <c r="F1212" s="48"/>
    </row>
    <row r="1213" spans="2:6" x14ac:dyDescent="0.25">
      <c r="B1213" s="48"/>
      <c r="C1213" s="48"/>
      <c r="D1213" s="48"/>
      <c r="E1213" s="48"/>
      <c r="F1213" s="48"/>
    </row>
    <row r="1214" spans="2:6" x14ac:dyDescent="0.25">
      <c r="B1214" s="48"/>
      <c r="C1214" s="48"/>
      <c r="D1214" s="48"/>
      <c r="E1214" s="48"/>
      <c r="F1214" s="48"/>
    </row>
    <row r="1215" spans="2:6" x14ac:dyDescent="0.25">
      <c r="B1215" s="48"/>
      <c r="C1215" s="48"/>
      <c r="D1215" s="48"/>
      <c r="E1215" s="48"/>
      <c r="F1215" s="48"/>
    </row>
    <row r="1216" spans="2:6" x14ac:dyDescent="0.25">
      <c r="B1216" s="48"/>
      <c r="C1216" s="48"/>
      <c r="D1216" s="48"/>
      <c r="E1216" s="48"/>
      <c r="F1216" s="48"/>
    </row>
    <row r="1217" spans="2:6" x14ac:dyDescent="0.25">
      <c r="B1217" s="48"/>
      <c r="C1217" s="48"/>
      <c r="D1217" s="48"/>
      <c r="E1217" s="48"/>
      <c r="F1217" s="48"/>
    </row>
    <row r="1218" spans="2:6" x14ac:dyDescent="0.25">
      <c r="B1218" s="48"/>
      <c r="C1218" s="48"/>
      <c r="D1218" s="48"/>
      <c r="E1218" s="48"/>
      <c r="F1218" s="48"/>
    </row>
    <row r="1219" spans="2:6" x14ac:dyDescent="0.25">
      <c r="B1219" s="48"/>
      <c r="C1219" s="48"/>
      <c r="D1219" s="48"/>
      <c r="E1219" s="48"/>
      <c r="F1219" s="48"/>
    </row>
    <row r="1220" spans="2:6" x14ac:dyDescent="0.25">
      <c r="B1220" s="48"/>
      <c r="C1220" s="48"/>
      <c r="D1220" s="48"/>
      <c r="E1220" s="48"/>
      <c r="F1220" s="48"/>
    </row>
    <row r="1221" spans="2:6" x14ac:dyDescent="0.25">
      <c r="B1221" s="48"/>
      <c r="C1221" s="48"/>
      <c r="D1221" s="48"/>
      <c r="E1221" s="48"/>
      <c r="F1221" s="48"/>
    </row>
    <row r="1222" spans="2:6" x14ac:dyDescent="0.25">
      <c r="B1222" s="48"/>
      <c r="C1222" s="48"/>
      <c r="D1222" s="48"/>
      <c r="E1222" s="48"/>
      <c r="F1222" s="48"/>
    </row>
    <row r="1223" spans="2:6" x14ac:dyDescent="0.25">
      <c r="B1223" s="48"/>
      <c r="C1223" s="48"/>
      <c r="D1223" s="48"/>
      <c r="E1223" s="48"/>
      <c r="F1223" s="48"/>
    </row>
    <row r="1224" spans="2:6" x14ac:dyDescent="0.25">
      <c r="B1224" s="48"/>
      <c r="C1224" s="48"/>
      <c r="D1224" s="48"/>
      <c r="E1224" s="48"/>
      <c r="F1224" s="48"/>
    </row>
    <row r="1225" spans="2:6" x14ac:dyDescent="0.25">
      <c r="B1225" s="48"/>
      <c r="C1225" s="48"/>
      <c r="D1225" s="48"/>
      <c r="E1225" s="48"/>
      <c r="F1225" s="48"/>
    </row>
    <row r="1226" spans="2:6" x14ac:dyDescent="0.25">
      <c r="B1226" s="48"/>
      <c r="C1226" s="48"/>
      <c r="D1226" s="48"/>
      <c r="E1226" s="48"/>
      <c r="F1226" s="48"/>
    </row>
    <row r="1227" spans="2:6" x14ac:dyDescent="0.25">
      <c r="B1227" s="48"/>
      <c r="C1227" s="48"/>
      <c r="D1227" s="48"/>
      <c r="E1227" s="48"/>
      <c r="F1227" s="48"/>
    </row>
    <row r="1228" spans="2:6" x14ac:dyDescent="0.25">
      <c r="B1228" s="48"/>
      <c r="C1228" s="48"/>
      <c r="D1228" s="48"/>
      <c r="E1228" s="48"/>
      <c r="F1228" s="48"/>
    </row>
    <row r="1229" spans="2:6" x14ac:dyDescent="0.25">
      <c r="B1229" s="48"/>
      <c r="C1229" s="48"/>
      <c r="D1229" s="48"/>
      <c r="E1229" s="48"/>
      <c r="F1229" s="48"/>
    </row>
    <row r="1230" spans="2:6" x14ac:dyDescent="0.25">
      <c r="B1230" s="48"/>
      <c r="C1230" s="48"/>
      <c r="D1230" s="48"/>
      <c r="E1230" s="48"/>
      <c r="F1230" s="48"/>
    </row>
    <row r="1231" spans="2:6" x14ac:dyDescent="0.25">
      <c r="B1231" s="48"/>
      <c r="C1231" s="48"/>
      <c r="D1231" s="48"/>
      <c r="E1231" s="48"/>
      <c r="F1231" s="48"/>
    </row>
    <row r="1232" spans="2:6" x14ac:dyDescent="0.25">
      <c r="B1232" s="48"/>
      <c r="C1232" s="48"/>
      <c r="D1232" s="48"/>
      <c r="E1232" s="48"/>
      <c r="F1232" s="48"/>
    </row>
    <row r="1233" spans="2:6" x14ac:dyDescent="0.25">
      <c r="B1233" s="48"/>
      <c r="C1233" s="48"/>
      <c r="D1233" s="48"/>
      <c r="E1233" s="48"/>
      <c r="F1233" s="48"/>
    </row>
    <row r="1234" spans="2:6" x14ac:dyDescent="0.25">
      <c r="B1234" s="48"/>
      <c r="C1234" s="48"/>
      <c r="D1234" s="48"/>
      <c r="E1234" s="48"/>
      <c r="F1234" s="48"/>
    </row>
    <row r="1235" spans="2:6" x14ac:dyDescent="0.25">
      <c r="B1235" s="48"/>
      <c r="C1235" s="48"/>
      <c r="D1235" s="48"/>
      <c r="E1235" s="48"/>
      <c r="F1235" s="48"/>
    </row>
    <row r="1236" spans="2:6" x14ac:dyDescent="0.25">
      <c r="B1236" s="48"/>
      <c r="C1236" s="48"/>
      <c r="D1236" s="48"/>
      <c r="E1236" s="48"/>
      <c r="F1236" s="48"/>
    </row>
    <row r="1237" spans="2:6" x14ac:dyDescent="0.25">
      <c r="B1237" s="48"/>
      <c r="C1237" s="48"/>
      <c r="D1237" s="48"/>
      <c r="E1237" s="48"/>
      <c r="F1237" s="48"/>
    </row>
    <row r="1238" spans="2:6" x14ac:dyDescent="0.25">
      <c r="B1238" s="48"/>
      <c r="C1238" s="48"/>
      <c r="D1238" s="48"/>
      <c r="E1238" s="48"/>
      <c r="F1238" s="48"/>
    </row>
    <row r="1239" spans="2:6" x14ac:dyDescent="0.25">
      <c r="B1239" s="48"/>
      <c r="C1239" s="48"/>
      <c r="D1239" s="48"/>
      <c r="E1239" s="48"/>
      <c r="F1239" s="48"/>
    </row>
    <row r="1240" spans="2:6" x14ac:dyDescent="0.25">
      <c r="B1240" s="48"/>
      <c r="C1240" s="48"/>
      <c r="D1240" s="48"/>
      <c r="E1240" s="48"/>
      <c r="F1240" s="48"/>
    </row>
    <row r="1241" spans="2:6" x14ac:dyDescent="0.25">
      <c r="B1241" s="48"/>
      <c r="C1241" s="48"/>
      <c r="D1241" s="48"/>
      <c r="E1241" s="48"/>
      <c r="F1241" s="48"/>
    </row>
    <row r="1242" spans="2:6" x14ac:dyDescent="0.25">
      <c r="B1242" s="48"/>
      <c r="C1242" s="48"/>
      <c r="D1242" s="48"/>
      <c r="E1242" s="48"/>
      <c r="F1242" s="48"/>
    </row>
    <row r="1243" spans="2:6" x14ac:dyDescent="0.25">
      <c r="B1243" s="48"/>
      <c r="C1243" s="48"/>
      <c r="D1243" s="48"/>
      <c r="E1243" s="48"/>
      <c r="F1243" s="48"/>
    </row>
    <row r="1244" spans="2:6" x14ac:dyDescent="0.25">
      <c r="B1244" s="48"/>
      <c r="C1244" s="48"/>
      <c r="D1244" s="48"/>
      <c r="E1244" s="48"/>
      <c r="F1244" s="48"/>
    </row>
    <row r="1245" spans="2:6" x14ac:dyDescent="0.25">
      <c r="B1245" s="48"/>
      <c r="C1245" s="48"/>
      <c r="D1245" s="48"/>
      <c r="E1245" s="48"/>
      <c r="F1245" s="48"/>
    </row>
    <row r="1246" spans="2:6" x14ac:dyDescent="0.25">
      <c r="B1246" s="48"/>
      <c r="C1246" s="48"/>
      <c r="D1246" s="48"/>
      <c r="E1246" s="48"/>
      <c r="F1246" s="48"/>
    </row>
    <row r="1247" spans="2:6" x14ac:dyDescent="0.25">
      <c r="B1247" s="48"/>
      <c r="C1247" s="48"/>
      <c r="D1247" s="48"/>
      <c r="E1247" s="48"/>
      <c r="F1247" s="48"/>
    </row>
    <row r="1248" spans="2:6" x14ac:dyDescent="0.25">
      <c r="B1248" s="48"/>
      <c r="C1248" s="48"/>
      <c r="D1248" s="48"/>
      <c r="E1248" s="48"/>
      <c r="F1248" s="48"/>
    </row>
    <row r="1249" spans="2:6" x14ac:dyDescent="0.25">
      <c r="B1249" s="48"/>
      <c r="C1249" s="48"/>
      <c r="D1249" s="48"/>
      <c r="E1249" s="48"/>
      <c r="F1249" s="48"/>
    </row>
    <row r="1250" spans="2:6" x14ac:dyDescent="0.25">
      <c r="B1250" s="48"/>
      <c r="C1250" s="48"/>
      <c r="D1250" s="48"/>
      <c r="E1250" s="48"/>
      <c r="F1250" s="48"/>
    </row>
    <row r="1251" spans="2:6" x14ac:dyDescent="0.25">
      <c r="B1251" s="48"/>
      <c r="C1251" s="48"/>
      <c r="D1251" s="48"/>
      <c r="E1251" s="48"/>
      <c r="F1251" s="48"/>
    </row>
    <row r="1252" spans="2:6" x14ac:dyDescent="0.25">
      <c r="B1252" s="48"/>
      <c r="C1252" s="48"/>
      <c r="D1252" s="48"/>
      <c r="E1252" s="48"/>
      <c r="F1252" s="48"/>
    </row>
    <row r="1253" spans="2:6" x14ac:dyDescent="0.25">
      <c r="B1253" s="48"/>
      <c r="C1253" s="48"/>
      <c r="D1253" s="48"/>
      <c r="E1253" s="48"/>
      <c r="F1253" s="48"/>
    </row>
    <row r="1254" spans="2:6" x14ac:dyDescent="0.25">
      <c r="B1254" s="48"/>
      <c r="C1254" s="48"/>
      <c r="D1254" s="48"/>
      <c r="E1254" s="48"/>
      <c r="F1254" s="48"/>
    </row>
    <row r="1255" spans="2:6" x14ac:dyDescent="0.25">
      <c r="B1255" s="48"/>
      <c r="C1255" s="48"/>
      <c r="D1255" s="48"/>
      <c r="E1255" s="48"/>
      <c r="F1255" s="48"/>
    </row>
    <row r="1256" spans="2:6" x14ac:dyDescent="0.25">
      <c r="B1256" s="48"/>
      <c r="C1256" s="48"/>
      <c r="D1256" s="48"/>
      <c r="E1256" s="48"/>
      <c r="F1256" s="48"/>
    </row>
    <row r="1257" spans="2:6" x14ac:dyDescent="0.25">
      <c r="B1257" s="48"/>
      <c r="C1257" s="48"/>
      <c r="D1257" s="48"/>
      <c r="E1257" s="48"/>
      <c r="F1257" s="48"/>
    </row>
    <row r="1258" spans="2:6" x14ac:dyDescent="0.25">
      <c r="B1258" s="48"/>
      <c r="C1258" s="48"/>
      <c r="D1258" s="48"/>
      <c r="E1258" s="48"/>
      <c r="F1258" s="48"/>
    </row>
    <row r="1259" spans="2:6" x14ac:dyDescent="0.25">
      <c r="B1259" s="48"/>
      <c r="C1259" s="48"/>
      <c r="D1259" s="48"/>
      <c r="E1259" s="48"/>
      <c r="F1259" s="48"/>
    </row>
    <row r="1260" spans="2:6" x14ac:dyDescent="0.25">
      <c r="B1260" s="48"/>
      <c r="C1260" s="48"/>
      <c r="D1260" s="48"/>
      <c r="E1260" s="48"/>
      <c r="F1260" s="48"/>
    </row>
    <row r="1261" spans="2:6" x14ac:dyDescent="0.25">
      <c r="B1261" s="48"/>
      <c r="C1261" s="48"/>
      <c r="D1261" s="48"/>
      <c r="E1261" s="48"/>
      <c r="F1261" s="48"/>
    </row>
    <row r="1262" spans="2:6" x14ac:dyDescent="0.25">
      <c r="B1262" s="48"/>
      <c r="C1262" s="48"/>
      <c r="D1262" s="48"/>
      <c r="E1262" s="48"/>
      <c r="F1262" s="48"/>
    </row>
    <row r="1263" spans="2:6" x14ac:dyDescent="0.25">
      <c r="B1263" s="48"/>
      <c r="C1263" s="48"/>
      <c r="D1263" s="48"/>
      <c r="E1263" s="48"/>
      <c r="F1263" s="48"/>
    </row>
    <row r="1264" spans="2:6" x14ac:dyDescent="0.25">
      <c r="B1264" s="48"/>
      <c r="C1264" s="48"/>
      <c r="D1264" s="48"/>
      <c r="E1264" s="48"/>
      <c r="F1264" s="48"/>
    </row>
    <row r="1265" spans="2:6" x14ac:dyDescent="0.25">
      <c r="B1265" s="48"/>
      <c r="C1265" s="48"/>
      <c r="D1265" s="48"/>
      <c r="E1265" s="48"/>
      <c r="F1265" s="48"/>
    </row>
    <row r="1266" spans="2:6" x14ac:dyDescent="0.25">
      <c r="B1266" s="48"/>
      <c r="C1266" s="48"/>
      <c r="D1266" s="48"/>
      <c r="E1266" s="48"/>
      <c r="F1266" s="48"/>
    </row>
    <row r="1267" spans="2:6" x14ac:dyDescent="0.25">
      <c r="B1267" s="48"/>
      <c r="C1267" s="48"/>
      <c r="D1267" s="48"/>
      <c r="E1267" s="48"/>
      <c r="F1267" s="48"/>
    </row>
    <row r="1268" spans="2:6" x14ac:dyDescent="0.25">
      <c r="B1268" s="48"/>
      <c r="C1268" s="48"/>
      <c r="D1268" s="48"/>
      <c r="E1268" s="48"/>
      <c r="F1268" s="48"/>
    </row>
    <row r="1269" spans="2:6" x14ac:dyDescent="0.25">
      <c r="B1269" s="48"/>
      <c r="C1269" s="48"/>
      <c r="D1269" s="48"/>
      <c r="E1269" s="48"/>
      <c r="F1269" s="48"/>
    </row>
    <row r="1270" spans="2:6" x14ac:dyDescent="0.25">
      <c r="B1270" s="48"/>
      <c r="C1270" s="48"/>
      <c r="D1270" s="48"/>
      <c r="E1270" s="48"/>
      <c r="F1270" s="48"/>
    </row>
    <row r="1271" spans="2:6" x14ac:dyDescent="0.25">
      <c r="B1271" s="48"/>
      <c r="C1271" s="48"/>
      <c r="D1271" s="48"/>
      <c r="E1271" s="48"/>
      <c r="F1271" s="48"/>
    </row>
    <row r="1272" spans="2:6" x14ac:dyDescent="0.25">
      <c r="B1272" s="48"/>
      <c r="C1272" s="48"/>
      <c r="D1272" s="48"/>
      <c r="E1272" s="48"/>
      <c r="F1272" s="48"/>
    </row>
    <row r="1273" spans="2:6" x14ac:dyDescent="0.25">
      <c r="B1273" s="48"/>
      <c r="C1273" s="48"/>
      <c r="D1273" s="48"/>
      <c r="E1273" s="48"/>
      <c r="F1273" s="48"/>
    </row>
    <row r="1274" spans="2:6" x14ac:dyDescent="0.25">
      <c r="B1274" s="48"/>
      <c r="C1274" s="48"/>
      <c r="D1274" s="48"/>
      <c r="E1274" s="48"/>
      <c r="F1274" s="48"/>
    </row>
    <row r="1275" spans="2:6" x14ac:dyDescent="0.25">
      <c r="B1275" s="48"/>
      <c r="C1275" s="48"/>
      <c r="D1275" s="48"/>
      <c r="E1275" s="48"/>
      <c r="F1275" s="48"/>
    </row>
    <row r="1276" spans="2:6" x14ac:dyDescent="0.25">
      <c r="B1276" s="48"/>
      <c r="C1276" s="48"/>
      <c r="D1276" s="48"/>
      <c r="E1276" s="48"/>
      <c r="F1276" s="48"/>
    </row>
    <row r="1277" spans="2:6" x14ac:dyDescent="0.25">
      <c r="B1277" s="48"/>
      <c r="C1277" s="48"/>
      <c r="D1277" s="48"/>
      <c r="E1277" s="48"/>
      <c r="F1277" s="48"/>
    </row>
    <row r="1278" spans="2:6" x14ac:dyDescent="0.25">
      <c r="B1278" s="48"/>
      <c r="C1278" s="48"/>
      <c r="D1278" s="48"/>
      <c r="E1278" s="48"/>
      <c r="F1278" s="48"/>
    </row>
    <row r="1279" spans="2:6" x14ac:dyDescent="0.25">
      <c r="B1279" s="48"/>
      <c r="C1279" s="48"/>
      <c r="D1279" s="48"/>
      <c r="E1279" s="48"/>
      <c r="F1279" s="48"/>
    </row>
    <row r="1280" spans="2:6" x14ac:dyDescent="0.25">
      <c r="B1280" s="48"/>
      <c r="C1280" s="48"/>
      <c r="D1280" s="48"/>
      <c r="E1280" s="48"/>
      <c r="F1280" s="48"/>
    </row>
    <row r="1281" spans="2:6" x14ac:dyDescent="0.25">
      <c r="B1281" s="48"/>
      <c r="C1281" s="48"/>
      <c r="D1281" s="48"/>
      <c r="E1281" s="48"/>
      <c r="F1281" s="48"/>
    </row>
    <row r="1282" spans="2:6" x14ac:dyDescent="0.25">
      <c r="B1282" s="48"/>
      <c r="C1282" s="48"/>
      <c r="D1282" s="48"/>
      <c r="E1282" s="48"/>
      <c r="F1282" s="48"/>
    </row>
    <row r="1283" spans="2:6" x14ac:dyDescent="0.25">
      <c r="B1283" s="48"/>
      <c r="C1283" s="48"/>
      <c r="D1283" s="48"/>
      <c r="E1283" s="48"/>
      <c r="F1283" s="48"/>
    </row>
    <row r="1284" spans="2:6" x14ac:dyDescent="0.25">
      <c r="B1284" s="48"/>
      <c r="C1284" s="48"/>
      <c r="D1284" s="48"/>
      <c r="E1284" s="48"/>
      <c r="F1284" s="48"/>
    </row>
    <row r="1285" spans="2:6" x14ac:dyDescent="0.25">
      <c r="B1285" s="48"/>
      <c r="C1285" s="48"/>
      <c r="D1285" s="48"/>
      <c r="E1285" s="48"/>
      <c r="F1285" s="48"/>
    </row>
    <row r="1286" spans="2:6" x14ac:dyDescent="0.25">
      <c r="B1286" s="48"/>
      <c r="C1286" s="48"/>
      <c r="D1286" s="48"/>
      <c r="E1286" s="48"/>
      <c r="F1286" s="48"/>
    </row>
    <row r="1287" spans="2:6" x14ac:dyDescent="0.25">
      <c r="B1287" s="48"/>
      <c r="C1287" s="48"/>
      <c r="D1287" s="48"/>
      <c r="E1287" s="48"/>
      <c r="F1287" s="48"/>
    </row>
    <row r="1288" spans="2:6" x14ac:dyDescent="0.25">
      <c r="B1288" s="48"/>
      <c r="C1288" s="48"/>
      <c r="D1288" s="48"/>
      <c r="E1288" s="48"/>
      <c r="F1288" s="48"/>
    </row>
    <row r="1289" spans="2:6" x14ac:dyDescent="0.25">
      <c r="B1289" s="48"/>
      <c r="C1289" s="48"/>
      <c r="D1289" s="48"/>
      <c r="E1289" s="48"/>
      <c r="F1289" s="48"/>
    </row>
    <row r="1290" spans="2:6" x14ac:dyDescent="0.25">
      <c r="B1290" s="48"/>
      <c r="C1290" s="48"/>
      <c r="D1290" s="48"/>
      <c r="E1290" s="48"/>
      <c r="F1290" s="48"/>
    </row>
    <row r="1291" spans="2:6" x14ac:dyDescent="0.25">
      <c r="B1291" s="48"/>
      <c r="C1291" s="48"/>
      <c r="D1291" s="48"/>
      <c r="E1291" s="48"/>
      <c r="F1291" s="48"/>
    </row>
    <row r="1292" spans="2:6" x14ac:dyDescent="0.25">
      <c r="B1292" s="48"/>
      <c r="C1292" s="48"/>
      <c r="D1292" s="48"/>
      <c r="E1292" s="48"/>
      <c r="F1292" s="48"/>
    </row>
    <row r="1293" spans="2:6" x14ac:dyDescent="0.25">
      <c r="B1293" s="48"/>
      <c r="C1293" s="48"/>
      <c r="D1293" s="48"/>
      <c r="E1293" s="48"/>
      <c r="F1293" s="48"/>
    </row>
    <row r="1294" spans="2:6" x14ac:dyDescent="0.25">
      <c r="B1294" s="48"/>
      <c r="C1294" s="48"/>
      <c r="D1294" s="48"/>
      <c r="E1294" s="48"/>
      <c r="F1294" s="48"/>
    </row>
    <row r="1295" spans="2:6" x14ac:dyDescent="0.25">
      <c r="B1295" s="48"/>
      <c r="C1295" s="48"/>
      <c r="D1295" s="48"/>
      <c r="E1295" s="48"/>
      <c r="F1295" s="48"/>
    </row>
    <row r="1296" spans="2:6" x14ac:dyDescent="0.25">
      <c r="B1296" s="48"/>
      <c r="C1296" s="48"/>
      <c r="D1296" s="48"/>
      <c r="E1296" s="48"/>
      <c r="F1296" s="48"/>
    </row>
    <row r="1297" spans="2:6" x14ac:dyDescent="0.25">
      <c r="B1297" s="48"/>
      <c r="C1297" s="48"/>
      <c r="D1297" s="48"/>
      <c r="E1297" s="48"/>
      <c r="F1297" s="48"/>
    </row>
    <row r="50167" spans="2:2" x14ac:dyDescent="0.25">
      <c r="B50167">
        <v>31</v>
      </c>
    </row>
    <row r="50170" spans="2:2" x14ac:dyDescent="0.25">
      <c r="B50170" t="s">
        <v>233</v>
      </c>
    </row>
    <row r="50171" spans="2:2" x14ac:dyDescent="0.25">
      <c r="B50171" t="s">
        <v>234</v>
      </c>
    </row>
    <row r="50172" spans="2:2" x14ac:dyDescent="0.25">
      <c r="B50172" t="s">
        <v>235</v>
      </c>
    </row>
    <row r="50173" spans="2:2" x14ac:dyDescent="0.25">
      <c r="B50173" t="s">
        <v>236</v>
      </c>
    </row>
    <row r="50174" spans="2:2" x14ac:dyDescent="0.25">
      <c r="B50174" t="s">
        <v>237</v>
      </c>
    </row>
  </sheetData>
  <mergeCells count="100">
    <mergeCell ref="M25:M26"/>
    <mergeCell ref="B1:M2"/>
    <mergeCell ref="B3:M3"/>
    <mergeCell ref="B9:H9"/>
    <mergeCell ref="B14:H14"/>
    <mergeCell ref="B22:H22"/>
    <mergeCell ref="B24:H24"/>
    <mergeCell ref="B25:H26"/>
    <mergeCell ref="I25:I26"/>
    <mergeCell ref="J25:J26"/>
    <mergeCell ref="K25:K26"/>
    <mergeCell ref="L25:L26"/>
    <mergeCell ref="B30:M30"/>
    <mergeCell ref="B34:H34"/>
    <mergeCell ref="B37:H37"/>
    <mergeCell ref="B40:H40"/>
    <mergeCell ref="B41:H41"/>
    <mergeCell ref="M63:M64"/>
    <mergeCell ref="M42:M43"/>
    <mergeCell ref="B47:M47"/>
    <mergeCell ref="B53:H53"/>
    <mergeCell ref="B56:H56"/>
    <mergeCell ref="B60:H60"/>
    <mergeCell ref="B62:H62"/>
    <mergeCell ref="B42:H43"/>
    <mergeCell ref="I42:I43"/>
    <mergeCell ref="J42:J43"/>
    <mergeCell ref="K42:K43"/>
    <mergeCell ref="L42:L43"/>
    <mergeCell ref="B63:H64"/>
    <mergeCell ref="I63:I64"/>
    <mergeCell ref="J63:J64"/>
    <mergeCell ref="K63:K64"/>
    <mergeCell ref="L63:L64"/>
    <mergeCell ref="B68:M68"/>
    <mergeCell ref="B72:H73"/>
    <mergeCell ref="I72:I73"/>
    <mergeCell ref="J72:J73"/>
    <mergeCell ref="K72:K73"/>
    <mergeCell ref="L72:L73"/>
    <mergeCell ref="M72:M73"/>
    <mergeCell ref="B290:H290"/>
    <mergeCell ref="B77:M77"/>
    <mergeCell ref="B130:H130"/>
    <mergeCell ref="B135:H135"/>
    <mergeCell ref="B139:H139"/>
    <mergeCell ref="B166:H166"/>
    <mergeCell ref="B168:H168"/>
    <mergeCell ref="B177:H177"/>
    <mergeCell ref="B201:H201"/>
    <mergeCell ref="B244:H244"/>
    <mergeCell ref="B267:H267"/>
    <mergeCell ref="B280:H280"/>
    <mergeCell ref="B531:H531"/>
    <mergeCell ref="B316:H316"/>
    <mergeCell ref="B324:H324"/>
    <mergeCell ref="B345:H345"/>
    <mergeCell ref="B364:H364"/>
    <mergeCell ref="B371:H371"/>
    <mergeCell ref="B375:H375"/>
    <mergeCell ref="B467:H467"/>
    <mergeCell ref="B473:H473"/>
    <mergeCell ref="B476:H476"/>
    <mergeCell ref="B487:H487"/>
    <mergeCell ref="B512:H512"/>
    <mergeCell ref="B587:H587"/>
    <mergeCell ref="B540:H540"/>
    <mergeCell ref="B547:H547"/>
    <mergeCell ref="B549:H549"/>
    <mergeCell ref="B551:H551"/>
    <mergeCell ref="B558:H558"/>
    <mergeCell ref="B563:H563"/>
    <mergeCell ref="B568:H568"/>
    <mergeCell ref="B575:H575"/>
    <mergeCell ref="B579:H579"/>
    <mergeCell ref="B581:H581"/>
    <mergeCell ref="B584:H584"/>
    <mergeCell ref="B612:H613"/>
    <mergeCell ref="B590:H590"/>
    <mergeCell ref="B592:H592"/>
    <mergeCell ref="B594:H594"/>
    <mergeCell ref="B596:H596"/>
    <mergeCell ref="B598:H598"/>
    <mergeCell ref="B600:H600"/>
    <mergeCell ref="B602:H602"/>
    <mergeCell ref="B604:H604"/>
    <mergeCell ref="B606:H606"/>
    <mergeCell ref="B608:H608"/>
    <mergeCell ref="B610:H610"/>
    <mergeCell ref="B615:H616"/>
    <mergeCell ref="I615:I616"/>
    <mergeCell ref="J615:J616"/>
    <mergeCell ref="K615:K616"/>
    <mergeCell ref="L615:L616"/>
    <mergeCell ref="M615:M616"/>
    <mergeCell ref="I612:I613"/>
    <mergeCell ref="J612:J613"/>
    <mergeCell ref="K612:K613"/>
    <mergeCell ref="L612:L613"/>
    <mergeCell ref="M612:M6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Acreedores Vinculados</vt:lpstr>
      <vt:lpstr>Resumen Proyecto de Graduacion</vt:lpstr>
      <vt:lpstr>Relacion de acreedores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2023-09-13T18:54:24Z</dcterms:created>
  <dcterms:modified xsi:type="dcterms:W3CDTF">2023-09-13T21:50:56Z</dcterms:modified>
</cp:coreProperties>
</file>